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440" windowHeight="7875" firstSheet="1" activeTab="1"/>
  </bookViews>
  <sheets>
    <sheet name="Legal information" sheetId="8" r:id="rId1"/>
    <sheet name="Introduction" sheetId="3" r:id="rId2"/>
    <sheet name="Scoring - Scenario I" sheetId="1" r:id="rId3"/>
    <sheet name="Scoring - Scenario II" sheetId="6" r:id="rId4"/>
    <sheet name="Scoring - Scenario III" sheetId="7" r:id="rId5"/>
    <sheet name="Results - Overview" sheetId="5" r:id="rId6"/>
  </sheets>
  <calcPr calcId="145621"/>
</workbook>
</file>

<file path=xl/calcChain.xml><?xml version="1.0" encoding="utf-8"?>
<calcChain xmlns="http://schemas.openxmlformats.org/spreadsheetml/2006/main">
  <c r="N13" i="7" l="1"/>
  <c r="N13" i="6"/>
  <c r="N19" i="1"/>
  <c r="E34" i="1" l="1"/>
  <c r="N22" i="1"/>
  <c r="M28" i="7" l="1"/>
  <c r="L28" i="7"/>
  <c r="K28" i="7"/>
  <c r="J28" i="7"/>
  <c r="I28" i="7"/>
  <c r="H28" i="7"/>
  <c r="G28" i="7"/>
  <c r="F28" i="7"/>
  <c r="E28" i="7"/>
  <c r="D28" i="7"/>
  <c r="M27" i="7"/>
  <c r="L27" i="7"/>
  <c r="K27" i="7"/>
  <c r="J27" i="7"/>
  <c r="I27" i="7"/>
  <c r="H27" i="7"/>
  <c r="G27" i="7"/>
  <c r="F27" i="7"/>
  <c r="E27" i="7"/>
  <c r="D27" i="7"/>
  <c r="N25" i="7"/>
  <c r="H16" i="5" s="1"/>
  <c r="N24" i="7"/>
  <c r="H15" i="5" s="1"/>
  <c r="N23" i="7"/>
  <c r="H14" i="5" s="1"/>
  <c r="N22" i="7"/>
  <c r="H13" i="5" s="1"/>
  <c r="N21" i="7"/>
  <c r="H12" i="5" s="1"/>
  <c r="N20" i="7"/>
  <c r="H11" i="5" s="1"/>
  <c r="N19" i="7"/>
  <c r="H10" i="5" s="1"/>
  <c r="N18" i="7"/>
  <c r="H9" i="5" s="1"/>
  <c r="N17" i="7"/>
  <c r="H8" i="5" s="1"/>
  <c r="N16" i="7"/>
  <c r="M28" i="6"/>
  <c r="L28" i="6"/>
  <c r="K28" i="6"/>
  <c r="J28" i="6"/>
  <c r="I28" i="6"/>
  <c r="H28" i="6"/>
  <c r="G28" i="6"/>
  <c r="F28" i="6"/>
  <c r="E28" i="6"/>
  <c r="D28" i="6"/>
  <c r="M27" i="6"/>
  <c r="L27" i="6"/>
  <c r="K27" i="6"/>
  <c r="J27" i="6"/>
  <c r="I27" i="6"/>
  <c r="H27" i="6"/>
  <c r="G27" i="6"/>
  <c r="F27" i="6"/>
  <c r="E27" i="6"/>
  <c r="D27" i="6"/>
  <c r="N25" i="6"/>
  <c r="F16" i="5" s="1"/>
  <c r="N24" i="6"/>
  <c r="F15" i="5" s="1"/>
  <c r="N23" i="6"/>
  <c r="F14" i="5" s="1"/>
  <c r="N22" i="6"/>
  <c r="F13" i="5" s="1"/>
  <c r="N21" i="6"/>
  <c r="F12" i="5" s="1"/>
  <c r="N20" i="6"/>
  <c r="F11" i="5" s="1"/>
  <c r="N19" i="6"/>
  <c r="F10" i="5" s="1"/>
  <c r="N18" i="6"/>
  <c r="F9" i="5" s="1"/>
  <c r="N17" i="6"/>
  <c r="F8" i="5" s="1"/>
  <c r="N16" i="6"/>
  <c r="N26" i="7" l="1"/>
  <c r="H17" i="5" s="1"/>
  <c r="H7" i="5"/>
  <c r="N26" i="6"/>
  <c r="F17" i="5" s="1"/>
  <c r="F7" i="5"/>
  <c r="F33" i="1"/>
  <c r="G33" i="1"/>
  <c r="H33" i="1"/>
  <c r="I33" i="1"/>
  <c r="J33" i="1"/>
  <c r="K33" i="1"/>
  <c r="L33" i="1"/>
  <c r="M33" i="1"/>
  <c r="D33" i="1"/>
  <c r="F34" i="1"/>
  <c r="G34" i="1"/>
  <c r="H34" i="1"/>
  <c r="I34" i="1"/>
  <c r="J34" i="1"/>
  <c r="K34" i="1"/>
  <c r="L34" i="1"/>
  <c r="M34" i="1"/>
  <c r="D34" i="1"/>
  <c r="N23" i="1"/>
  <c r="N24" i="1"/>
  <c r="N25" i="1"/>
  <c r="D10" i="5" s="1"/>
  <c r="N26" i="1"/>
  <c r="D11" i="5" s="1"/>
  <c r="N27" i="1"/>
  <c r="D12" i="5" s="1"/>
  <c r="N28" i="1"/>
  <c r="D13" i="5" s="1"/>
  <c r="N29" i="1"/>
  <c r="D14" i="5" s="1"/>
  <c r="N30" i="1"/>
  <c r="D15" i="5" s="1"/>
  <c r="N31" i="1"/>
  <c r="D16" i="5" s="1"/>
  <c r="N32" i="1" l="1"/>
  <c r="D17" i="5" s="1"/>
  <c r="D9" i="5"/>
  <c r="D8" i="5"/>
  <c r="D7" i="5"/>
</calcChain>
</file>

<file path=xl/sharedStrings.xml><?xml version="1.0" encoding="utf-8"?>
<sst xmlns="http://schemas.openxmlformats.org/spreadsheetml/2006/main" count="153" uniqueCount="85">
  <si>
    <t>Weight</t>
  </si>
  <si>
    <t>© agripol - network for policy advice GbR  - Steffen Noleppa and Gerald Schwarz</t>
  </si>
  <si>
    <t>Cell design / colours:</t>
  </si>
  <si>
    <t>Changeable cells</t>
  </si>
  <si>
    <t>Automatic calculation</t>
  </si>
  <si>
    <t>Blocked cells</t>
  </si>
  <si>
    <t>Instructions</t>
  </si>
  <si>
    <t>Results - Overview</t>
  </si>
  <si>
    <t>Criteria</t>
  </si>
  <si>
    <t>Criteria 1</t>
  </si>
  <si>
    <t>Criteria 2</t>
  </si>
  <si>
    <t>Criteria 3</t>
  </si>
  <si>
    <t>Criteria 4</t>
  </si>
  <si>
    <t>Criteria 5</t>
  </si>
  <si>
    <t>Criteria 6</t>
  </si>
  <si>
    <t>Criteria 7</t>
  </si>
  <si>
    <t>Criteria 8</t>
  </si>
  <si>
    <t>Criteria 9</t>
  </si>
  <si>
    <t>Criteria 10</t>
  </si>
  <si>
    <t>Scoring of criteria</t>
  </si>
  <si>
    <t>Total score</t>
  </si>
  <si>
    <t>Average score</t>
  </si>
  <si>
    <t>Adaptation option A</t>
  </si>
  <si>
    <t>Adaptation option B</t>
  </si>
  <si>
    <t>Adaptation option C</t>
  </si>
  <si>
    <t>Adaptation option D</t>
  </si>
  <si>
    <t>Adaptation option E</t>
  </si>
  <si>
    <t>Adaptation option F</t>
  </si>
  <si>
    <t>Adaptation option G</t>
  </si>
  <si>
    <t>Adaptation option H</t>
  </si>
  <si>
    <t>Adaptation option I</t>
  </si>
  <si>
    <t>Adaptation option J</t>
  </si>
  <si>
    <t>Scoring sheet - Scenario I</t>
  </si>
  <si>
    <t>Scoring sheet - Scenario II</t>
  </si>
  <si>
    <t>Scoring sheet - Scenario III</t>
  </si>
  <si>
    <t>Scenario I</t>
  </si>
  <si>
    <t>Scenario II</t>
  </si>
  <si>
    <t>Scenario III</t>
  </si>
  <si>
    <t>Total value</t>
  </si>
  <si>
    <t>Adaptation Option A</t>
  </si>
  <si>
    <t>Adaptation Option B</t>
  </si>
  <si>
    <t>Adaptation Option C</t>
  </si>
  <si>
    <t>Adaptation Option D</t>
  </si>
  <si>
    <t>Adaptation Option E</t>
  </si>
  <si>
    <t>Adaptation Option F</t>
  </si>
  <si>
    <t>Adaptation Option G</t>
  </si>
  <si>
    <t>Adaptation Option H</t>
  </si>
  <si>
    <t>Adaptation Option I</t>
  </si>
  <si>
    <t>Adaptation Option J</t>
  </si>
  <si>
    <t>Average</t>
  </si>
  <si>
    <t>Total weight of criteria</t>
  </si>
  <si>
    <t>Multi-Criteria scoring template</t>
  </si>
  <si>
    <r>
      <rPr>
        <b/>
        <sz val="11"/>
        <color indexed="8"/>
        <rFont val="Calibri"/>
        <family val="2"/>
      </rPr>
      <t>Criteria</t>
    </r>
    <r>
      <rPr>
        <sz val="11"/>
        <color indexed="8"/>
        <rFont val="Calibri"/>
        <family val="2"/>
      </rPr>
      <t xml:space="preserve"> are defined according to the specific context. Examples are feasability, cost effectivness, resources </t>
    </r>
  </si>
  <si>
    <r>
      <t xml:space="preserve">This template is designed to </t>
    </r>
    <r>
      <rPr>
        <b/>
        <sz val="11"/>
        <color indexed="8"/>
        <rFont val="Calibri"/>
        <family val="2"/>
      </rPr>
      <t>compare up to ten adaptation options</t>
    </r>
    <r>
      <rPr>
        <sz val="11"/>
        <color indexed="8"/>
        <rFont val="Calibri"/>
        <family val="2"/>
      </rPr>
      <t xml:space="preserve"> according to a set of </t>
    </r>
    <r>
      <rPr>
        <b/>
        <sz val="11"/>
        <color indexed="8"/>
        <rFont val="Calibri"/>
        <family val="2"/>
      </rPr>
      <t>up to ten criteria</t>
    </r>
    <r>
      <rPr>
        <sz val="11"/>
        <color indexed="8"/>
        <rFont val="Calibri"/>
        <family val="2"/>
      </rPr>
      <t>.</t>
    </r>
  </si>
  <si>
    <r>
      <t>needed or ease of implementation. The criteria can be given different</t>
    </r>
    <r>
      <rPr>
        <b/>
        <sz val="11"/>
        <color indexed="8"/>
        <rFont val="Calibri"/>
        <family val="2"/>
      </rPr>
      <t xml:space="preserve"> weights </t>
    </r>
    <r>
      <rPr>
        <sz val="11"/>
        <color indexed="8"/>
        <rFont val="Calibri"/>
        <family val="2"/>
      </rPr>
      <t>if required. The template allows</t>
    </r>
  </si>
  <si>
    <r>
      <rPr>
        <b/>
        <sz val="11"/>
        <color indexed="8"/>
        <rFont val="Calibri"/>
        <family val="2"/>
      </rPr>
      <t>entering scores for each option under each criterion</t>
    </r>
    <r>
      <rPr>
        <sz val="11"/>
        <color indexed="8"/>
        <rFont val="Calibri"/>
        <family val="2"/>
      </rPr>
      <t xml:space="preserve"> and calculates the total score per adaptation option.</t>
    </r>
  </si>
  <si>
    <r>
      <t xml:space="preserve">particular scoring values can be changed. A </t>
    </r>
    <r>
      <rPr>
        <b/>
        <sz val="11"/>
        <color indexed="8"/>
        <rFont val="Calibri"/>
        <family val="2"/>
      </rPr>
      <t>comparison of the results</t>
    </r>
    <r>
      <rPr>
        <sz val="11"/>
        <color indexed="8"/>
        <rFont val="Calibri"/>
        <family val="2"/>
      </rPr>
      <t xml:space="preserve"> is provided in the sheet "Results - Overview".</t>
    </r>
  </si>
  <si>
    <t>Data needed to complete the Multi Criteria Analysis (MCA):</t>
  </si>
  <si>
    <t>Output of the MCA</t>
  </si>
  <si>
    <t>Introduction</t>
  </si>
  <si>
    <r>
      <t>To account for uncertainty,</t>
    </r>
    <r>
      <rPr>
        <b/>
        <sz val="11"/>
        <color indexed="8"/>
        <rFont val="Calibri"/>
        <family val="2"/>
      </rPr>
      <t xml:space="preserve"> up to three scenarios</t>
    </r>
    <r>
      <rPr>
        <sz val="11"/>
        <color indexed="8"/>
        <rFont val="Calibri"/>
        <family val="2"/>
      </rPr>
      <t xml:space="preserve"> can be compared in which either criteria, their weight or</t>
    </r>
  </si>
  <si>
    <r>
      <t xml:space="preserve">A </t>
    </r>
    <r>
      <rPr>
        <b/>
        <sz val="11"/>
        <color indexed="8"/>
        <rFont val="Calibri"/>
        <family val="2"/>
      </rPr>
      <t>ranking</t>
    </r>
    <r>
      <rPr>
        <sz val="11"/>
        <color indexed="8"/>
        <rFont val="Calibri"/>
        <family val="2"/>
      </rPr>
      <t xml:space="preserve"> of various adaptation options according to their scores on predefined criteria</t>
    </r>
  </si>
  <si>
    <r>
      <t xml:space="preserve">  </t>
    </r>
    <r>
      <rPr>
        <b/>
        <sz val="11"/>
        <color indexed="8"/>
        <rFont val="Arial"/>
        <family val="2"/>
      </rPr>
      <t>●</t>
    </r>
    <r>
      <rPr>
        <b/>
        <sz val="11"/>
        <color indexed="8"/>
        <rFont val="Calibri"/>
        <family val="2"/>
      </rPr>
      <t xml:space="preserve">  well defined criteria</t>
    </r>
  </si>
  <si>
    <r>
      <t xml:space="preserve">  </t>
    </r>
    <r>
      <rPr>
        <b/>
        <sz val="11"/>
        <color indexed="8"/>
        <rFont val="Arial"/>
        <family val="2"/>
      </rPr>
      <t>●</t>
    </r>
    <r>
      <rPr>
        <b/>
        <sz val="11"/>
        <color indexed="8"/>
        <rFont val="Calibri"/>
        <family val="2"/>
      </rPr>
      <t xml:space="preserve">  a standardised way of measuring the degree to which criteria are fulfilled</t>
    </r>
  </si>
  <si>
    <r>
      <t xml:space="preserve">  </t>
    </r>
    <r>
      <rPr>
        <b/>
        <sz val="11"/>
        <color indexed="8"/>
        <rFont val="Arial"/>
        <family val="2"/>
      </rPr>
      <t>●</t>
    </r>
    <r>
      <rPr>
        <b/>
        <sz val="11"/>
        <color indexed="8"/>
        <rFont val="Calibri"/>
        <family val="2"/>
      </rPr>
      <t xml:space="preserve">  scoring values </t>
    </r>
    <r>
      <rPr>
        <sz val="11"/>
        <color indexed="8"/>
        <rFont val="Calibri"/>
        <family val="2"/>
      </rPr>
      <t>(resulting from the measurement procedure)</t>
    </r>
  </si>
  <si>
    <r>
      <t xml:space="preserve">  </t>
    </r>
    <r>
      <rPr>
        <b/>
        <sz val="11"/>
        <color indexed="8"/>
        <rFont val="Arial"/>
        <family val="2"/>
      </rPr>
      <t>●</t>
    </r>
    <r>
      <rPr>
        <b/>
        <sz val="11"/>
        <color indexed="8"/>
        <rFont val="Calibri"/>
        <family val="2"/>
      </rPr>
      <t xml:space="preserve">  weights of criteria</t>
    </r>
    <r>
      <rPr>
        <sz val="11"/>
        <color indexed="8"/>
        <rFont val="Calibri"/>
        <family val="2"/>
      </rPr>
      <t xml:space="preserve"> (in case some criteria appear more important than others)</t>
    </r>
  </si>
  <si>
    <r>
      <rPr>
        <b/>
        <sz val="11"/>
        <color indexed="8"/>
        <rFont val="Calibri"/>
        <family val="2"/>
      </rPr>
      <t>4. The sheet will then automatically calculate the total score per adaptation option</t>
    </r>
    <r>
      <rPr>
        <sz val="11"/>
        <color indexed="8"/>
        <rFont val="Calibri"/>
        <family val="2"/>
      </rPr>
      <t xml:space="preserve"> by multiplying each score with the weight of the respective criterion.</t>
    </r>
  </si>
  <si>
    <r>
      <t xml:space="preserve">2. Add the </t>
    </r>
    <r>
      <rPr>
        <b/>
        <sz val="11"/>
        <color indexed="8"/>
        <rFont val="Calibri"/>
        <family val="2"/>
      </rPr>
      <t>weight</t>
    </r>
    <r>
      <rPr>
        <sz val="11"/>
        <color indexed="8"/>
        <rFont val="Calibri"/>
        <family val="2"/>
      </rPr>
      <t xml:space="preserve"> of each criterion as a number between 0 and 1. For example, if a criterion is worth 30% then enter 0,3 (you have to use a comma, not a dot).</t>
    </r>
  </si>
  <si>
    <t xml:space="preserve">    where you can vary these parameters. This allows a comparison of the outcomes of the MCA under different scenarios.</t>
  </si>
  <si>
    <r>
      <t>6. The</t>
    </r>
    <r>
      <rPr>
        <b/>
        <sz val="11"/>
        <color indexed="8"/>
        <rFont val="Calibri"/>
        <family val="2"/>
      </rPr>
      <t xml:space="preserve"> comparison of the scenarios</t>
    </r>
    <r>
      <rPr>
        <sz val="11"/>
        <color indexed="8"/>
        <rFont val="Calibri"/>
        <family val="2"/>
      </rPr>
      <t xml:space="preserve"> is shown in the sheet "Results - Overview".</t>
    </r>
  </si>
  <si>
    <r>
      <t>3. The</t>
    </r>
    <r>
      <rPr>
        <b/>
        <sz val="11"/>
        <color indexed="8"/>
        <rFont val="Calibri"/>
        <family val="2"/>
      </rPr>
      <t xml:space="preserve"> comparison of the scenarios</t>
    </r>
    <r>
      <rPr>
        <sz val="11"/>
        <color indexed="8"/>
        <rFont val="Calibri"/>
        <family val="2"/>
      </rPr>
      <t xml:space="preserve"> is shown in the sheet "Results - Overview".</t>
    </r>
  </si>
  <si>
    <r>
      <t xml:space="preserve">1. The structure of this sheet is identical to the "Scoring - Scenario I" sheet. </t>
    </r>
    <r>
      <rPr>
        <b/>
        <sz val="11"/>
        <color indexed="8"/>
        <rFont val="Calibri"/>
        <family val="2"/>
      </rPr>
      <t>Detailed instructions</t>
    </r>
    <r>
      <rPr>
        <sz val="11"/>
        <color indexed="8"/>
        <rFont val="Calibri"/>
        <family val="2"/>
      </rPr>
      <t xml:space="preserve"> are provided there.</t>
    </r>
  </si>
  <si>
    <r>
      <t xml:space="preserve">3. Enter </t>
    </r>
    <r>
      <rPr>
        <b/>
        <sz val="11"/>
        <color indexed="8"/>
        <rFont val="Calibri"/>
        <family val="2"/>
      </rPr>
      <t xml:space="preserve">scores </t>
    </r>
    <r>
      <rPr>
        <sz val="11"/>
        <color indexed="8"/>
        <rFont val="Calibri"/>
        <family val="2"/>
      </rPr>
      <t xml:space="preserve">for each adaptation option under each criterion. You can use any scoring format as long as its numbers are equal to or above 1. </t>
    </r>
  </si>
  <si>
    <t xml:space="preserve">    You can compare up to ten options using ten criteria. If you need less, just leave the respective rows and columns blank. </t>
  </si>
  <si>
    <t xml:space="preserve">    For example, a scale from 1 - 10 or 1 - 5 could be used (the same scoring format must be used for each criterion).</t>
  </si>
  <si>
    <t>Total weighted score</t>
  </si>
  <si>
    <r>
      <t>1. Enter the</t>
    </r>
    <r>
      <rPr>
        <b/>
        <sz val="11"/>
        <color indexed="8"/>
        <rFont val="Calibri"/>
        <family val="2"/>
      </rPr>
      <t xml:space="preserve"> name of the criteria</t>
    </r>
    <r>
      <rPr>
        <sz val="11"/>
        <color indexed="8"/>
        <rFont val="Calibri"/>
        <family val="2"/>
      </rPr>
      <t xml:space="preserve"> (as many as applicable) in row 18 and the </t>
    </r>
    <r>
      <rPr>
        <b/>
        <sz val="11"/>
        <color indexed="8"/>
        <rFont val="Calibri"/>
        <family val="2"/>
      </rPr>
      <t>names of adaptation options</t>
    </r>
    <r>
      <rPr>
        <sz val="11"/>
        <color indexed="8"/>
        <rFont val="Calibri"/>
        <family val="2"/>
      </rPr>
      <t xml:space="preserve"> (as many as applicable) in column B. </t>
    </r>
  </si>
  <si>
    <t xml:space="preserve">     Results are shown in the rightmost column and are automatically transferred to the results overview sheet.</t>
  </si>
  <si>
    <t xml:space="preserve">    The total weight of all criteria must add up to 1 (i.e. 100%) which you can check in the cell N19.</t>
  </si>
  <si>
    <r>
      <t xml:space="preserve">5. </t>
    </r>
    <r>
      <rPr>
        <b/>
        <sz val="11"/>
        <color indexed="8"/>
        <rFont val="Calibri"/>
        <family val="2"/>
      </rPr>
      <t>Sensitivity analysis</t>
    </r>
    <r>
      <rPr>
        <sz val="11"/>
        <color indexed="8"/>
        <rFont val="Calibri"/>
        <family val="2"/>
      </rPr>
      <t>: To compare the effects of different scores and/or weights two identical sheets are provided named "Scoring - Scenario II and III"</t>
    </r>
  </si>
  <si>
    <r>
      <t xml:space="preserve">2. </t>
    </r>
    <r>
      <rPr>
        <b/>
        <sz val="11"/>
        <color indexed="8"/>
        <rFont val="Calibri"/>
        <family val="2"/>
      </rPr>
      <t>Sensitivity analysis</t>
    </r>
    <r>
      <rPr>
        <sz val="11"/>
        <color indexed="8"/>
        <rFont val="Calibri"/>
        <family val="2"/>
      </rPr>
      <t xml:space="preserve">: To compare the </t>
    </r>
    <r>
      <rPr>
        <b/>
        <sz val="11"/>
        <color indexed="8"/>
        <rFont val="Calibri"/>
        <family val="2"/>
      </rPr>
      <t>effects of different scores and/or weights</t>
    </r>
    <r>
      <rPr>
        <sz val="11"/>
        <color indexed="8"/>
        <rFont val="Calibri"/>
        <family val="2"/>
      </rPr>
      <t xml:space="preserve"> on the total score of adaptation options you can enter different values here. </t>
    </r>
  </si>
  <si>
    <t>The total weight of all applicable criteria</t>
  </si>
  <si>
    <t>should not exceed 1 (i.e. 100%).</t>
  </si>
  <si>
    <r>
      <t xml:space="preserve">    Weights need to be entered using a comma, e.g. 30%= 0</t>
    </r>
    <r>
      <rPr>
        <b/>
        <sz val="11"/>
        <color indexed="8"/>
        <rFont val="Calibri"/>
        <family val="2"/>
      </rPr>
      <t>,</t>
    </r>
    <r>
      <rPr>
        <sz val="11"/>
        <color indexed="8"/>
        <rFont val="Calibri"/>
        <family val="2"/>
      </rPr>
      <t>3 (do not use a dot to separate the numbers, e.g. 0.3)</t>
    </r>
  </si>
  <si>
    <t xml:space="preserve">    Important: use the same adaptation options and list them in the same order as in row B of the "Scoring - Scenario I"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</si>
</sst>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u/>
      <sz val="14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0" xfId="0" applyFill="1"/>
    <xf numFmtId="0" fontId="3" fillId="6" borderId="10" xfId="0" applyFont="1" applyFill="1" applyBorder="1" applyAlignment="1">
      <alignment horizont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4" fillId="6" borderId="26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3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1" fillId="2" borderId="0" xfId="0" applyFont="1" applyFill="1" applyProtection="1"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9" fillId="0" borderId="25" xfId="0" applyFont="1" applyFill="1" applyBorder="1" applyAlignment="1" applyProtection="1">
      <alignment horizontal="center" vertical="center"/>
      <protection hidden="1"/>
    </xf>
    <xf numFmtId="0" fontId="1" fillId="4" borderId="40" xfId="0" applyFont="1" applyFill="1" applyBorder="1" applyAlignment="1" applyProtection="1">
      <alignment horizontal="center" vertical="center"/>
      <protection hidden="1"/>
    </xf>
    <xf numFmtId="0" fontId="10" fillId="4" borderId="15" xfId="0" applyFont="1" applyFill="1" applyBorder="1" applyAlignment="1" applyProtection="1">
      <alignment horizontal="center" vertical="center"/>
      <protection hidden="1"/>
    </xf>
    <xf numFmtId="0" fontId="10" fillId="4" borderId="16" xfId="0" applyFont="1" applyFill="1" applyBorder="1" applyAlignment="1" applyProtection="1">
      <alignment horizontal="center" vertical="center"/>
      <protection hidden="1"/>
    </xf>
    <xf numFmtId="0" fontId="10" fillId="4" borderId="42" xfId="0" applyFont="1" applyFill="1" applyBorder="1" applyAlignment="1" applyProtection="1">
      <alignment horizontal="center" vertical="center"/>
      <protection hidden="1"/>
    </xf>
    <xf numFmtId="0" fontId="10" fillId="7" borderId="2" xfId="0" applyFont="1" applyFill="1" applyBorder="1" applyAlignment="1" applyProtection="1">
      <alignment horizontal="center" vertical="center"/>
      <protection hidden="1"/>
    </xf>
    <xf numFmtId="0" fontId="1" fillId="3" borderId="5" xfId="0" applyFont="1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8" borderId="0" xfId="0" applyFill="1" applyBorder="1"/>
    <xf numFmtId="0" fontId="1" fillId="3" borderId="25" xfId="0" applyFont="1" applyFill="1" applyBorder="1" applyAlignment="1" applyProtection="1">
      <alignment horizontal="center" vertical="center"/>
      <protection locked="0"/>
    </xf>
    <xf numFmtId="0" fontId="1" fillId="3" borderId="46" xfId="0" applyFont="1" applyFill="1" applyBorder="1" applyAlignment="1" applyProtection="1">
      <alignment horizontal="center" vertical="center"/>
      <protection locked="0"/>
    </xf>
    <xf numFmtId="0" fontId="1" fillId="3" borderId="47" xfId="0" applyFont="1" applyFill="1" applyBorder="1" applyAlignment="1" applyProtection="1">
      <alignment horizontal="center" vertical="center"/>
      <protection locked="0"/>
    </xf>
    <xf numFmtId="0" fontId="1" fillId="3" borderId="48" xfId="0" applyFont="1" applyFill="1" applyBorder="1" applyAlignment="1" applyProtection="1">
      <alignment horizontal="center" vertical="center"/>
      <protection locked="0"/>
    </xf>
    <xf numFmtId="0" fontId="1" fillId="3" borderId="38" xfId="0" applyFont="1" applyFill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alignment horizontal="center"/>
      <protection hidden="1"/>
    </xf>
    <xf numFmtId="0" fontId="11" fillId="2" borderId="0" xfId="0" applyFont="1" applyFill="1" applyProtection="1">
      <protection hidden="1"/>
    </xf>
    <xf numFmtId="0" fontId="12" fillId="6" borderId="26" xfId="0" applyFont="1" applyFill="1" applyBorder="1" applyProtection="1">
      <protection hidden="1"/>
    </xf>
    <xf numFmtId="0" fontId="6" fillId="6" borderId="19" xfId="0" applyFont="1" applyFill="1" applyBorder="1" applyAlignment="1" applyProtection="1">
      <alignment horizontal="left"/>
      <protection hidden="1"/>
    </xf>
    <xf numFmtId="0" fontId="6" fillId="6" borderId="13" xfId="0" applyFont="1" applyFill="1" applyBorder="1" applyAlignment="1" applyProtection="1">
      <alignment horizontal="center"/>
      <protection hidden="1"/>
    </xf>
    <xf numFmtId="0" fontId="3" fillId="6" borderId="0" xfId="0" applyFont="1" applyFill="1" applyBorder="1" applyProtection="1">
      <protection hidden="1"/>
    </xf>
    <xf numFmtId="0" fontId="12" fillId="6" borderId="17" xfId="0" applyFont="1" applyFill="1" applyBorder="1" applyProtection="1">
      <protection hidden="1"/>
    </xf>
    <xf numFmtId="0" fontId="3" fillId="6" borderId="10" xfId="0" applyFont="1" applyFill="1" applyBorder="1" applyProtection="1">
      <protection hidden="1"/>
    </xf>
    <xf numFmtId="0" fontId="6" fillId="6" borderId="18" xfId="0" applyFont="1" applyFill="1" applyBorder="1" applyAlignment="1" applyProtection="1">
      <alignment horizontal="center"/>
      <protection hidden="1"/>
    </xf>
    <xf numFmtId="0" fontId="3" fillId="6" borderId="27" xfId="0" applyFont="1" applyFill="1" applyBorder="1" applyProtection="1">
      <protection hidden="1"/>
    </xf>
    <xf numFmtId="0" fontId="3" fillId="6" borderId="20" xfId="0" applyFont="1" applyFill="1" applyBorder="1" applyProtection="1">
      <protection hidden="1"/>
    </xf>
    <xf numFmtId="0" fontId="0" fillId="6" borderId="13" xfId="0" applyFill="1" applyBorder="1" applyProtection="1">
      <protection hidden="1"/>
    </xf>
    <xf numFmtId="0" fontId="0" fillId="6" borderId="18" xfId="0" applyFill="1" applyBorder="1" applyProtection="1">
      <protection hidden="1"/>
    </xf>
    <xf numFmtId="0" fontId="0" fillId="6" borderId="0" xfId="0" applyFill="1" applyBorder="1" applyProtection="1">
      <protection hidden="1"/>
    </xf>
    <xf numFmtId="0" fontId="0" fillId="6" borderId="27" xfId="0" applyFill="1" applyBorder="1" applyProtection="1">
      <protection hidden="1"/>
    </xf>
    <xf numFmtId="0" fontId="0" fillId="6" borderId="10" xfId="0" applyFill="1" applyBorder="1" applyProtection="1">
      <protection hidden="1"/>
    </xf>
    <xf numFmtId="0" fontId="0" fillId="6" borderId="20" xfId="0" applyFill="1" applyBorder="1" applyProtection="1">
      <protection hidden="1"/>
    </xf>
    <xf numFmtId="0" fontId="14" fillId="6" borderId="26" xfId="0" applyFont="1" applyFill="1" applyBorder="1" applyProtection="1">
      <protection hidden="1"/>
    </xf>
    <xf numFmtId="0" fontId="4" fillId="6" borderId="26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6" borderId="27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left"/>
    </xf>
    <xf numFmtId="0" fontId="12" fillId="6" borderId="26" xfId="0" applyFont="1" applyFill="1" applyBorder="1" applyAlignment="1" applyProtection="1">
      <alignment horizontal="left"/>
      <protection hidden="1"/>
    </xf>
    <xf numFmtId="0" fontId="12" fillId="6" borderId="0" xfId="0" applyFont="1" applyFill="1" applyBorder="1" applyAlignment="1" applyProtection="1">
      <alignment horizontal="left"/>
      <protection hidden="1"/>
    </xf>
    <xf numFmtId="0" fontId="12" fillId="6" borderId="27" xfId="0" applyFont="1" applyFill="1" applyBorder="1" applyAlignment="1" applyProtection="1">
      <alignment horizontal="left"/>
      <protection hidden="1"/>
    </xf>
    <xf numFmtId="0" fontId="3" fillId="6" borderId="26" xfId="0" applyFont="1" applyFill="1" applyBorder="1" applyAlignment="1" applyProtection="1">
      <alignment horizontal="left"/>
      <protection hidden="1"/>
    </xf>
    <xf numFmtId="0" fontId="3" fillId="6" borderId="0" xfId="0" applyFont="1" applyFill="1" applyBorder="1" applyAlignment="1" applyProtection="1">
      <alignment horizontal="left"/>
      <protection hidden="1"/>
    </xf>
    <xf numFmtId="0" fontId="3" fillId="6" borderId="27" xfId="0" applyFont="1" applyFill="1" applyBorder="1" applyAlignment="1" applyProtection="1">
      <alignment horizontal="left"/>
      <protection hidden="1"/>
    </xf>
    <xf numFmtId="0" fontId="4" fillId="6" borderId="0" xfId="0" applyFont="1" applyFill="1" applyBorder="1" applyAlignment="1">
      <alignment horizontal="left"/>
    </xf>
    <xf numFmtId="0" fontId="4" fillId="6" borderId="27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3" fillId="5" borderId="26" xfId="0" applyFont="1" applyFill="1" applyBorder="1" applyAlignment="1" applyProtection="1">
      <alignment horizontal="center"/>
      <protection hidden="1"/>
    </xf>
    <xf numFmtId="0" fontId="3" fillId="5" borderId="0" xfId="0" applyFont="1" applyFill="1" applyBorder="1" applyAlignment="1" applyProtection="1">
      <alignment horizontal="center"/>
      <protection hidden="1"/>
    </xf>
    <xf numFmtId="0" fontId="3" fillId="5" borderId="27" xfId="0" applyFont="1" applyFill="1" applyBorder="1" applyAlignment="1" applyProtection="1">
      <alignment horizontal="center"/>
      <protection hidden="1"/>
    </xf>
    <xf numFmtId="0" fontId="3" fillId="5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3" fillId="6" borderId="26" xfId="0" applyFont="1" applyFill="1" applyBorder="1"/>
    <xf numFmtId="0" fontId="3" fillId="6" borderId="0" xfId="0" applyFont="1" applyFill="1" applyBorder="1"/>
    <xf numFmtId="0" fontId="3" fillId="6" borderId="27" xfId="0" applyFont="1" applyFill="1" applyBorder="1"/>
    <xf numFmtId="0" fontId="10" fillId="7" borderId="11" xfId="0" applyFont="1" applyFill="1" applyBorder="1" applyAlignment="1" applyProtection="1">
      <alignment horizontal="center" vertical="center"/>
      <protection hidden="1"/>
    </xf>
    <xf numFmtId="0" fontId="0" fillId="7" borderId="12" xfId="0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14" xfId="0" applyFont="1" applyFill="1" applyBorder="1" applyAlignment="1" applyProtection="1">
      <alignment horizontal="center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1" fillId="2" borderId="10" xfId="0" applyFont="1" applyFill="1" applyBorder="1" applyAlignment="1" applyProtection="1">
      <alignment horizontal="center"/>
      <protection hidden="1"/>
    </xf>
    <xf numFmtId="0" fontId="1" fillId="2" borderId="20" xfId="0" applyFont="1" applyFill="1" applyBorder="1" applyAlignment="1" applyProtection="1">
      <alignment horizontal="center"/>
      <protection hidden="1"/>
    </xf>
    <xf numFmtId="0" fontId="1" fillId="2" borderId="39" xfId="0" applyFont="1" applyFill="1" applyBorder="1" applyAlignment="1" applyProtection="1">
      <alignment horizontal="center"/>
      <protection hidden="1"/>
    </xf>
    <xf numFmtId="0" fontId="1" fillId="3" borderId="21" xfId="0" applyFont="1" applyFill="1" applyBorder="1" applyAlignment="1" applyProtection="1">
      <alignment horizontal="center"/>
      <protection locked="0"/>
    </xf>
    <xf numFmtId="0" fontId="1" fillId="3" borderId="41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Protection="1"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3" xfId="0" applyFont="1" applyFill="1" applyBorder="1" applyAlignment="1" applyProtection="1">
      <alignment horizontal="center"/>
      <protection hidden="1"/>
    </xf>
    <xf numFmtId="0" fontId="1" fillId="2" borderId="30" xfId="0" applyFont="1" applyFill="1" applyBorder="1" applyAlignment="1" applyProtection="1">
      <alignment horizontal="center"/>
      <protection hidden="1"/>
    </xf>
    <xf numFmtId="0" fontId="1" fillId="2" borderId="31" xfId="0" applyFont="1" applyFill="1" applyBorder="1" applyAlignment="1" applyProtection="1">
      <alignment horizontal="center"/>
      <protection hidden="1"/>
    </xf>
    <xf numFmtId="0" fontId="2" fillId="6" borderId="11" xfId="0" applyFont="1" applyFill="1" applyBorder="1" applyAlignment="1" applyProtection="1">
      <alignment horizontal="center"/>
      <protection hidden="1"/>
    </xf>
    <xf numFmtId="0" fontId="2" fillId="6" borderId="14" xfId="0" applyFont="1" applyFill="1" applyBorder="1" applyAlignment="1" applyProtection="1">
      <alignment horizontal="center"/>
      <protection hidden="1"/>
    </xf>
    <xf numFmtId="0" fontId="2" fillId="6" borderId="12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7" fillId="4" borderId="37" xfId="0" applyFont="1" applyFill="1" applyBorder="1" applyAlignment="1" applyProtection="1">
      <alignment horizontal="left"/>
      <protection hidden="1"/>
    </xf>
    <xf numFmtId="0" fontId="7" fillId="4" borderId="38" xfId="0" applyFont="1" applyFill="1" applyBorder="1" applyAlignment="1" applyProtection="1">
      <alignment horizontal="left"/>
      <protection hidden="1"/>
    </xf>
    <xf numFmtId="0" fontId="7" fillId="4" borderId="30" xfId="0" applyFont="1" applyFill="1" applyBorder="1" applyAlignment="1" applyProtection="1">
      <alignment horizontal="center"/>
      <protection hidden="1"/>
    </xf>
    <xf numFmtId="0" fontId="7" fillId="4" borderId="35" xfId="0" applyFont="1" applyFill="1" applyBorder="1" applyAlignment="1" applyProtection="1">
      <alignment horizontal="center"/>
      <protection hidden="1"/>
    </xf>
    <xf numFmtId="0" fontId="7" fillId="4" borderId="19" xfId="0" applyFont="1" applyFill="1" applyBorder="1" applyAlignment="1" applyProtection="1">
      <alignment horizontal="center"/>
      <protection hidden="1"/>
    </xf>
    <xf numFmtId="0" fontId="7" fillId="4" borderId="18" xfId="0" applyFont="1" applyFill="1" applyBorder="1" applyAlignment="1" applyProtection="1">
      <alignment horizontal="center"/>
      <protection hidden="1"/>
    </xf>
    <xf numFmtId="0" fontId="7" fillId="4" borderId="33" xfId="0" applyFont="1" applyFill="1" applyBorder="1" applyAlignment="1" applyProtection="1">
      <alignment horizontal="center"/>
      <protection hidden="1"/>
    </xf>
    <xf numFmtId="0" fontId="7" fillId="4" borderId="34" xfId="0" applyFont="1" applyFill="1" applyBorder="1" applyAlignment="1" applyProtection="1">
      <alignment horizontal="center"/>
      <protection hidden="1"/>
    </xf>
    <xf numFmtId="0" fontId="7" fillId="4" borderId="36" xfId="0" applyFont="1" applyFill="1" applyBorder="1" applyAlignment="1" applyProtection="1">
      <alignment horizontal="center"/>
      <protection hidden="1"/>
    </xf>
    <xf numFmtId="0" fontId="7" fillId="4" borderId="3" xfId="0" applyFont="1" applyFill="1" applyBorder="1" applyAlignment="1" applyProtection="1">
      <alignment horizontal="center"/>
      <protection hidden="1"/>
    </xf>
    <xf numFmtId="0" fontId="7" fillId="4" borderId="5" xfId="0" applyFont="1" applyFill="1" applyBorder="1" applyAlignment="1" applyProtection="1">
      <alignment horizontal="center"/>
      <protection hidden="1"/>
    </xf>
    <xf numFmtId="0" fontId="7" fillId="4" borderId="6" xfId="0" applyFont="1" applyFill="1" applyBorder="1" applyAlignment="1" applyProtection="1">
      <alignment horizontal="center"/>
      <protection hidden="1"/>
    </xf>
    <xf numFmtId="0" fontId="7" fillId="4" borderId="8" xfId="0" applyFont="1" applyFill="1" applyBorder="1" applyAlignment="1" applyProtection="1">
      <alignment horizontal="center"/>
      <protection hidden="1"/>
    </xf>
    <xf numFmtId="0" fontId="7" fillId="4" borderId="21" xfId="0" applyFont="1" applyFill="1" applyBorder="1" applyAlignment="1" applyProtection="1">
      <alignment horizontal="center"/>
      <protection hidden="1"/>
    </xf>
    <xf numFmtId="0" fontId="7" fillId="4" borderId="32" xfId="0" applyFont="1" applyFill="1" applyBorder="1" applyAlignment="1" applyProtection="1">
      <alignment horizontal="center"/>
      <protection hidden="1"/>
    </xf>
    <xf numFmtId="0" fontId="7" fillId="4" borderId="22" xfId="0" applyFont="1" applyFill="1" applyBorder="1" applyAlignment="1" applyProtection="1">
      <alignment horizontal="center"/>
      <protection hidden="1"/>
    </xf>
    <xf numFmtId="0" fontId="7" fillId="4" borderId="28" xfId="0" applyFont="1" applyFill="1" applyBorder="1" applyAlignment="1" applyProtection="1">
      <alignment horizontal="center"/>
      <protection hidden="1"/>
    </xf>
    <xf numFmtId="0" fontId="7" fillId="4" borderId="30" xfId="0" applyFont="1" applyFill="1" applyBorder="1" applyAlignment="1" applyProtection="1">
      <alignment horizontal="left"/>
      <protection hidden="1"/>
    </xf>
    <xf numFmtId="0" fontId="7" fillId="4" borderId="31" xfId="0" applyFont="1" applyFill="1" applyBorder="1" applyAlignment="1" applyProtection="1">
      <alignment horizontal="left"/>
      <protection hidden="1"/>
    </xf>
    <xf numFmtId="0" fontId="7" fillId="4" borderId="23" xfId="0" applyFont="1" applyFill="1" applyBorder="1" applyAlignment="1" applyProtection="1">
      <alignment horizontal="center"/>
      <protection hidden="1"/>
    </xf>
    <xf numFmtId="0" fontId="7" fillId="4" borderId="29" xfId="0" applyFont="1" applyFill="1" applyBorder="1" applyAlignment="1" applyProtection="1">
      <alignment horizontal="center"/>
      <protection hidden="1"/>
    </xf>
    <xf numFmtId="0" fontId="8" fillId="4" borderId="11" xfId="0" applyFont="1" applyFill="1" applyBorder="1" applyAlignment="1" applyProtection="1">
      <alignment horizontal="center"/>
      <protection hidden="1"/>
    </xf>
    <xf numFmtId="0" fontId="8" fillId="4" borderId="12" xfId="0" applyFont="1" applyFill="1" applyBorder="1" applyAlignment="1" applyProtection="1">
      <alignment horizontal="center"/>
      <protection hidden="1"/>
    </xf>
    <xf numFmtId="0" fontId="7" fillId="4" borderId="44" xfId="0" applyFont="1" applyFill="1" applyBorder="1" applyAlignment="1" applyProtection="1">
      <alignment horizontal="center"/>
      <protection hidden="1"/>
    </xf>
    <xf numFmtId="0" fontId="7" fillId="4" borderId="45" xfId="0" applyFont="1" applyFill="1" applyBorder="1" applyAlignment="1" applyProtection="1">
      <alignment horizont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206375</xdr:colOff>
      <xdr:row>6</xdr:row>
      <xdr:rowOff>142875</xdr:rowOff>
    </xdr:from>
    <xdr:to>
      <xdr:col>6</xdr:col>
      <xdr:colOff>149225</xdr:colOff>
      <xdr:row>28</xdr:row>
      <xdr:rowOff>165100</xdr:rowOff>
    </xdr:to>
    <xdr:sp macro="" textlink="">
      <xdr:nvSpPr>
        <xdr:cNvPr id="2" name="Inhaltsplatzhalter 2"/>
        <xdr:cNvSpPr txBox="1">
          <a:spLocks/>
        </xdr:cNvSpPr>
      </xdr:nvSpPr>
      <xdr:spPr>
        <a:xfrm>
          <a:off x="968375" y="1285875"/>
          <a:ext cx="3752850" cy="4213225"/>
        </a:xfrm>
        <a:prstGeom prst="rect">
          <a:avLst/>
        </a:prstGeom>
        <a:solidFill>
          <a:schemeClr val="bg1"/>
        </a:solidFill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9pPr>
        </a:lstStyle>
        <a:p>
          <a:pPr>
            <a:spcBef>
              <a:spcPts val="0"/>
            </a:spcBef>
            <a:spcAft>
              <a:spcPts val="600"/>
            </a:spcAft>
            <a:buClr>
              <a:srgbClr val="C80F0F"/>
            </a:buClr>
            <a:buFont typeface="Wingdings" pitchFamily="2" charset="2"/>
            <a:buNone/>
            <a:defRPr/>
          </a:pPr>
          <a: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  <a:t>As a federally owned enterprise, GIZ supports the </a:t>
          </a:r>
          <a:b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</a:br>
          <a: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  <a:t>German Government in achieving its objectives in </a:t>
          </a:r>
          <a:b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</a:br>
          <a: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  <a:t>the field of international cooperation for sustainable development.</a:t>
          </a:r>
        </a:p>
        <a:p>
          <a:pPr>
            <a:spcBef>
              <a:spcPts val="0"/>
            </a:spcBef>
            <a:spcAft>
              <a:spcPts val="600"/>
            </a:spcAft>
            <a:buClr>
              <a:srgbClr val="C80F0F"/>
            </a:buClr>
            <a:buFont typeface="Wingdings" pitchFamily="2" charset="2"/>
            <a:buNone/>
            <a:defRPr/>
          </a:pPr>
          <a:r>
            <a:rPr lang="en-GB" sz="1100" kern="0">
              <a:solidFill>
                <a:srgbClr val="C00000"/>
              </a:solidFill>
              <a:latin typeface="+mn-lt"/>
              <a:cs typeface="+mn-cs"/>
            </a:rPr>
            <a:t>Published by</a:t>
          </a:r>
          <a:r>
            <a:rPr lang="en-GB" sz="1100" ker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+mn-cs"/>
            </a:rPr>
            <a:t/>
          </a:r>
          <a:br>
            <a:rPr lang="en-GB" sz="1100" ker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+mn-cs"/>
            </a:rPr>
          </a:br>
          <a: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  <a:t>Deutsche Gesellschaft für</a:t>
          </a:r>
          <a:b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</a:br>
          <a: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  <a:t>Internationale Zusammenarbeit (GIZ) GmbH</a:t>
          </a:r>
        </a:p>
        <a:p>
          <a:pPr>
            <a:spcBef>
              <a:spcPts val="0"/>
            </a:spcBef>
            <a:spcAft>
              <a:spcPts val="600"/>
            </a:spcAft>
            <a:buClr>
              <a:srgbClr val="C80F0F"/>
            </a:buClr>
            <a:buFont typeface="Wingdings" pitchFamily="2" charset="2"/>
            <a:buNone/>
            <a:defRPr/>
          </a:pPr>
          <a: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  <a:t>Registered</a:t>
          </a:r>
          <a:r>
            <a:rPr lang="en-GB" sz="1100" kern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  <a:t> offices</a:t>
          </a:r>
          <a:br>
            <a:rPr lang="en-GB" sz="1100" kern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</a:br>
          <a:r>
            <a:rPr lang="en-GB" sz="1100" kern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  <a:t>Bonn and Eschborn, Germany</a:t>
          </a:r>
          <a:endParaRPr lang="en-GB" sz="1100" kern="0">
            <a:solidFill>
              <a:schemeClr val="tx1">
                <a:lumMod val="65000"/>
                <a:lumOff val="35000"/>
              </a:schemeClr>
            </a:solidFill>
            <a:latin typeface="+mn-lt"/>
            <a:cs typeface="+mn-cs"/>
          </a:endParaRPr>
        </a:p>
        <a:p>
          <a:pPr>
            <a:spcBef>
              <a:spcPts val="0"/>
            </a:spcBef>
            <a:spcAft>
              <a:spcPts val="600"/>
            </a:spcAft>
            <a:buClr>
              <a:srgbClr val="C80F0F"/>
            </a:buClr>
            <a:buFont typeface="Wingdings" pitchFamily="2" charset="2"/>
            <a:buNone/>
            <a:tabLst>
              <a:tab pos="180975" algn="l"/>
            </a:tabLst>
            <a:defRPr/>
          </a:pPr>
          <a: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  <a:t>Dag-Hammarskjöld-Weg 1-5</a:t>
          </a:r>
          <a:b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</a:br>
          <a: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  <a:t>65760 Eschborn, Germany</a:t>
          </a:r>
          <a:b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</a:br>
          <a: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  <a:t>T	+49 61 96 79-0</a:t>
          </a:r>
          <a:b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</a:br>
          <a: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  <a:t>F	+49 61 96 79-1115</a:t>
          </a:r>
        </a:p>
        <a:p>
          <a:pPr>
            <a:spcBef>
              <a:spcPts val="0"/>
            </a:spcBef>
            <a:spcAft>
              <a:spcPts val="600"/>
            </a:spcAft>
            <a:buClr>
              <a:srgbClr val="C80F0F"/>
            </a:buClr>
            <a:buFont typeface="Wingdings" pitchFamily="2" charset="2"/>
            <a:buNone/>
            <a:tabLst>
              <a:tab pos="180975" algn="l"/>
            </a:tabLst>
            <a:defRPr/>
          </a:pPr>
          <a:r>
            <a:rPr lang="en-GB" sz="1100" kern="0">
              <a:solidFill>
                <a:srgbClr val="C00000"/>
              </a:solidFill>
              <a:latin typeface="+mn-lt"/>
              <a:cs typeface="+mn-cs"/>
            </a:rPr>
            <a:t>Contact</a:t>
          </a:r>
          <a:r>
            <a:rPr lang="en-GB" sz="1100" kern="0">
              <a:solidFill>
                <a:schemeClr val="tx1"/>
              </a:solidFill>
              <a:latin typeface="+mn-lt"/>
              <a:cs typeface="+mn-cs"/>
            </a:rPr>
            <a:t/>
          </a:r>
          <a:br>
            <a:rPr lang="en-GB" sz="1100" kern="0">
              <a:solidFill>
                <a:schemeClr val="tx1"/>
              </a:solidFill>
              <a:latin typeface="+mn-lt"/>
              <a:cs typeface="+mn-cs"/>
            </a:rPr>
          </a:br>
          <a: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  <a:t>E	</a:t>
          </a:r>
          <a:r>
            <a:rPr lang="en-GB" sz="1100" u="sng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  <a:t>climate@giz.de</a:t>
          </a:r>
          <a: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  <a:t/>
          </a:r>
          <a:b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</a:br>
          <a:r>
            <a:rPr lang="en-GB" sz="1100" kern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+mn-cs"/>
            </a:rPr>
            <a:t>I	www.giz.de/climate</a:t>
          </a:r>
        </a:p>
        <a:p>
          <a:pPr>
            <a:spcBef>
              <a:spcPts val="600"/>
            </a:spcBef>
            <a:spcAft>
              <a:spcPts val="300"/>
            </a:spcAft>
            <a:buClr>
              <a:srgbClr val="C80F0F"/>
            </a:buClr>
            <a:buFont typeface="Wingdings" pitchFamily="2" charset="2"/>
            <a:buNone/>
            <a:defRPr/>
          </a:pPr>
          <a:r>
            <a:rPr lang="en-GB" sz="1100" kern="0">
              <a:solidFill>
                <a:schemeClr val="tx1"/>
              </a:solidFill>
              <a:latin typeface="+mn-lt"/>
              <a:cs typeface="+mn-cs"/>
            </a:rPr>
            <a:t>GIZ Climate Protection Programme</a:t>
          </a:r>
        </a:p>
        <a:p>
          <a:pPr>
            <a:spcBef>
              <a:spcPts val="0"/>
            </a:spcBef>
            <a:spcAft>
              <a:spcPts val="300"/>
            </a:spcAft>
            <a:buClr>
              <a:srgbClr val="C80F0F"/>
            </a:buClr>
            <a:buFont typeface="Wingdings" pitchFamily="2" charset="2"/>
            <a:buNone/>
            <a:defRPr/>
          </a:pPr>
          <a:endParaRPr lang="en-GB" sz="1200" kern="0">
            <a:solidFill>
              <a:schemeClr val="tx1"/>
            </a:solidFill>
            <a:latin typeface="+mn-lt"/>
            <a:cs typeface="+mn-cs"/>
          </a:endParaRPr>
        </a:p>
        <a:p>
          <a:pPr>
            <a:spcBef>
              <a:spcPts val="0"/>
            </a:spcBef>
            <a:spcAft>
              <a:spcPts val="300"/>
            </a:spcAft>
            <a:buClr>
              <a:srgbClr val="C80F0F"/>
            </a:buClr>
            <a:buFont typeface="Wingdings" pitchFamily="2" charset="2"/>
            <a:buNone/>
            <a:defRPr/>
          </a:pPr>
          <a:endParaRPr lang="en-GB" sz="1200" kern="0">
            <a:solidFill>
              <a:schemeClr val="tx1"/>
            </a:solidFill>
            <a:latin typeface="+mn-lt"/>
            <a:cs typeface="+mn-cs"/>
          </a:endParaRPr>
        </a:p>
        <a:p>
          <a:pPr>
            <a:spcBef>
              <a:spcPts val="0"/>
            </a:spcBef>
            <a:spcAft>
              <a:spcPts val="300"/>
            </a:spcAft>
            <a:buClr>
              <a:srgbClr val="C80F0F"/>
            </a:buClr>
            <a:buFont typeface="Wingdings" pitchFamily="2" charset="2"/>
            <a:buNone/>
            <a:defRPr/>
          </a:pPr>
          <a:endParaRPr lang="en-GB" sz="1200" kern="0">
            <a:solidFill>
              <a:schemeClr val="tx1"/>
            </a:solidFill>
            <a:latin typeface="+mn-lt"/>
            <a:cs typeface="+mn-cs"/>
          </a:endParaRPr>
        </a:p>
      </xdr:txBody>
    </xdr:sp>
    <xdr:clientData/>
  </xdr:twoCellAnchor>
  <xdr:twoCellAnchor>
    <xdr:from>
      <xdr:col>7</xdr:col>
      <xdr:colOff>717550</xdr:colOff>
      <xdr:row>6</xdr:row>
      <xdr:rowOff>6350</xdr:rowOff>
    </xdr:from>
    <xdr:to>
      <xdr:col>13</xdr:col>
      <xdr:colOff>620713</xdr:colOff>
      <xdr:row>30</xdr:row>
      <xdr:rowOff>11112</xdr:rowOff>
    </xdr:to>
    <xdr:sp macro="" textlink="">
      <xdr:nvSpPr>
        <xdr:cNvPr id="3" name="Inhaltsplatzhalter 2"/>
        <xdr:cNvSpPr txBox="1">
          <a:spLocks/>
        </xdr:cNvSpPr>
      </xdr:nvSpPr>
      <xdr:spPr bwMode="auto">
        <a:xfrm>
          <a:off x="6051550" y="1149350"/>
          <a:ext cx="4475163" cy="4576762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0" tIns="0" rIns="0" bIns="0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sz="2200" b="1" kern="1200">
              <a:solidFill>
                <a:srgbClr val="999999"/>
              </a:solidFill>
              <a:latin typeface="Arial" charset="0"/>
              <a:ea typeface="+mn-ea"/>
              <a:cs typeface="Arial" charset="0"/>
            </a:defRPr>
          </a:lvl9pPr>
        </a:lstStyle>
        <a:p>
          <a:pPr>
            <a:spcBef>
              <a:spcPts val="0"/>
            </a:spcBef>
            <a:spcAft>
              <a:spcPts val="600"/>
            </a:spcAft>
            <a:defRPr/>
          </a:pPr>
          <a:r>
            <a:rPr lang="fr-FR" sz="1100" kern="0">
              <a:solidFill>
                <a:srgbClr val="C00000"/>
              </a:solidFill>
            </a:rPr>
            <a:t>Responsible</a:t>
          </a:r>
          <a:r>
            <a:rPr lang="fr-FR" sz="1100" kern="0">
              <a:solidFill>
                <a:schemeClr val="tx1">
                  <a:lumMod val="50000"/>
                  <a:lumOff val="50000"/>
                </a:schemeClr>
              </a:solidFill>
            </a:rPr>
            <a:t/>
          </a:r>
          <a:br>
            <a:rPr lang="fr-FR" sz="1100" kern="0">
              <a:solidFill>
                <a:schemeClr val="tx1">
                  <a:lumMod val="50000"/>
                  <a:lumOff val="50000"/>
                </a:schemeClr>
              </a:solidFill>
            </a:rPr>
          </a:br>
          <a:r>
            <a:rPr lang="fr-FR" sz="1100" b="0" kern="0">
              <a:solidFill>
                <a:schemeClr val="tx1">
                  <a:lumMod val="65000"/>
                  <a:lumOff val="35000"/>
                </a:schemeClr>
              </a:solidFill>
            </a:rPr>
            <a:t>Dr. Nana</a:t>
          </a:r>
          <a:r>
            <a:rPr lang="fr-FR" sz="1100" b="0" kern="0" baseline="0">
              <a:solidFill>
                <a:schemeClr val="tx1">
                  <a:lumMod val="65000"/>
                  <a:lumOff val="35000"/>
                </a:schemeClr>
              </a:solidFill>
            </a:rPr>
            <a:t> Künkel</a:t>
          </a:r>
          <a:endParaRPr lang="fr-FR" sz="1100" b="0" kern="0">
            <a:solidFill>
              <a:schemeClr val="tx1">
                <a:lumMod val="65000"/>
                <a:lumOff val="35000"/>
              </a:schemeClr>
            </a:solidFill>
          </a:endParaRPr>
        </a:p>
        <a:p>
          <a:pPr>
            <a:spcBef>
              <a:spcPts val="0"/>
            </a:spcBef>
            <a:spcAft>
              <a:spcPts val="600"/>
            </a:spcAft>
            <a:defRPr/>
          </a:pPr>
          <a:r>
            <a:rPr lang="en-US" sz="1100" kern="0">
              <a:solidFill>
                <a:srgbClr val="C00000"/>
              </a:solidFill>
            </a:rPr>
            <a:t>Authors</a:t>
          </a:r>
          <a:r>
            <a:rPr lang="en-US" sz="1100" kern="0">
              <a:solidFill>
                <a:schemeClr val="tx1">
                  <a:lumMod val="50000"/>
                  <a:lumOff val="50000"/>
                </a:schemeClr>
              </a:solidFill>
            </a:rPr>
            <a:t/>
          </a:r>
          <a:br>
            <a:rPr lang="en-US" sz="1100" kern="0">
              <a:solidFill>
                <a:schemeClr val="tx1">
                  <a:lumMod val="50000"/>
                  <a:lumOff val="50000"/>
                </a:schemeClr>
              </a:solidFill>
            </a:rPr>
          </a:br>
          <a:r>
            <a:rPr lang="en-US" sz="1100" b="0" kern="0">
              <a:solidFill>
                <a:schemeClr val="tx1">
                  <a:lumMod val="65000"/>
                  <a:lumOff val="35000"/>
                </a:schemeClr>
              </a:solidFill>
            </a:rPr>
            <a:t>Dr. Steffen Noleppa /</a:t>
          </a:r>
          <a:r>
            <a:rPr lang="en-US" sz="1100" b="0" kern="0" baseline="0">
              <a:solidFill>
                <a:schemeClr val="tx1">
                  <a:lumMod val="65000"/>
                  <a:lumOff val="35000"/>
                </a:schemeClr>
              </a:solidFill>
            </a:rPr>
            <a:t> Agripol - Network for Policy Advice GbR</a:t>
          </a:r>
          <a:endParaRPr lang="en-US" sz="1100" b="0" kern="0">
            <a:solidFill>
              <a:schemeClr val="tx1">
                <a:lumMod val="65000"/>
                <a:lumOff val="35000"/>
              </a:schemeClr>
            </a:solidFill>
          </a:endParaRPr>
        </a:p>
        <a:p>
          <a:pPr>
            <a:spcBef>
              <a:spcPts val="0"/>
            </a:spcBef>
            <a:spcAft>
              <a:spcPts val="600"/>
            </a:spcAft>
            <a:defRPr/>
          </a:pPr>
          <a:r>
            <a:rPr lang="en-US" sz="1100" kern="0">
              <a:solidFill>
                <a:srgbClr val="C00000"/>
              </a:solidFill>
            </a:rPr>
            <a:t>Contributions by </a:t>
          </a:r>
          <a:r>
            <a:rPr lang="en-US" sz="1100" kern="0">
              <a:solidFill>
                <a:schemeClr val="tx1">
                  <a:lumMod val="50000"/>
                  <a:lumOff val="50000"/>
                </a:schemeClr>
              </a:solidFill>
            </a:rPr>
            <a:t/>
          </a:r>
          <a:br>
            <a:rPr lang="en-US" sz="1100" kern="0">
              <a:solidFill>
                <a:schemeClr val="tx1">
                  <a:lumMod val="50000"/>
                  <a:lumOff val="50000"/>
                </a:schemeClr>
              </a:solidFill>
            </a:rPr>
          </a:br>
          <a:r>
            <a:rPr lang="en-US" sz="1100" b="0" kern="0">
              <a:solidFill>
                <a:schemeClr val="tx1">
                  <a:lumMod val="65000"/>
                  <a:lumOff val="35000"/>
                </a:schemeClr>
              </a:solidFill>
            </a:rPr>
            <a:t>Timo Leiter</a:t>
          </a:r>
        </a:p>
        <a:p>
          <a:pPr>
            <a:spcBef>
              <a:spcPts val="0"/>
            </a:spcBef>
            <a:spcAft>
              <a:spcPts val="600"/>
            </a:spcAft>
            <a:defRPr/>
          </a:pPr>
          <a:r>
            <a:rPr lang="en-US" sz="1100" kern="0">
              <a:solidFill>
                <a:srgbClr val="C00000"/>
              </a:solidFill>
            </a:rPr>
            <a:t>Coordination</a:t>
          </a:r>
          <a:r>
            <a:rPr lang="en-US" sz="1100" kern="0">
              <a:solidFill>
                <a:schemeClr val="tx1">
                  <a:lumMod val="50000"/>
                  <a:lumOff val="50000"/>
                </a:schemeClr>
              </a:solidFill>
            </a:rPr>
            <a:t/>
          </a:r>
          <a:br>
            <a:rPr lang="en-US" sz="1100" kern="0">
              <a:solidFill>
                <a:schemeClr val="tx1">
                  <a:lumMod val="50000"/>
                  <a:lumOff val="50000"/>
                </a:schemeClr>
              </a:solidFill>
            </a:rPr>
          </a:br>
          <a:r>
            <a:rPr lang="en-US" sz="1100" b="0" kern="0">
              <a:solidFill>
                <a:schemeClr val="tx1">
                  <a:lumMod val="65000"/>
                  <a:lumOff val="35000"/>
                </a:schemeClr>
              </a:solidFill>
            </a:rPr>
            <a:t>Nele Bünner</a:t>
          </a:r>
          <a:r>
            <a:rPr lang="en-US" sz="1100" b="0" kern="0">
              <a:solidFill>
                <a:schemeClr val="tx1"/>
              </a:solidFill>
            </a:rPr>
            <a:t/>
          </a:r>
          <a:br>
            <a:rPr lang="en-US" sz="1100" b="0" kern="0">
              <a:solidFill>
                <a:schemeClr val="tx1"/>
              </a:solidFill>
            </a:rPr>
          </a:br>
          <a:endParaRPr lang="en-US" sz="1100" b="0" kern="0">
            <a:solidFill>
              <a:schemeClr val="tx1">
                <a:lumMod val="65000"/>
                <a:lumOff val="35000"/>
              </a:schemeClr>
            </a:solidFill>
          </a:endParaRPr>
        </a:p>
        <a:p>
          <a:pPr>
            <a:spcBef>
              <a:spcPts val="0"/>
            </a:spcBef>
            <a:spcAft>
              <a:spcPts val="600"/>
            </a:spcAft>
            <a:defRPr/>
          </a:pPr>
          <a:endParaRPr lang="en-US" sz="1100" b="0" kern="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47625</xdr:colOff>
      <xdr:row>0</xdr:row>
      <xdr:rowOff>85725</xdr:rowOff>
    </xdr:from>
    <xdr:to>
      <xdr:col>4</xdr:col>
      <xdr:colOff>230143</xdr:colOff>
      <xdr:row>5</xdr:row>
      <xdr:rowOff>161925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85725"/>
          <a:ext cx="2468518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24</xdr:row>
      <xdr:rowOff>142875</xdr:rowOff>
    </xdr:from>
    <xdr:to>
      <xdr:col>5</xdr:col>
      <xdr:colOff>258034</xdr:colOff>
      <xdr:row>35</xdr:row>
      <xdr:rowOff>19936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714875"/>
          <a:ext cx="3353659" cy="1972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Q25" sqref="Q25"/>
    </sheetView>
  </sheetViews>
  <sheetFormatPr baseColWidth="10" defaultRowHeight="15" x14ac:dyDescent="0.25"/>
  <cols>
    <col min="1" max="16384" width="11.42578125" style="33"/>
  </cols>
  <sheetData>
    <row r="1" spans="1:14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4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4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4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4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1:14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1:14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1:14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1:14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</sheetData>
  <sheetProtection password="88D1" sheet="1" objects="1" scenarios="1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tabSelected="1" workbookViewId="0">
      <selection activeCell="L9" sqref="L9"/>
    </sheetView>
  </sheetViews>
  <sheetFormatPr baseColWidth="10" defaultRowHeight="15" x14ac:dyDescent="0.25"/>
  <cols>
    <col min="1" max="1" width="11.42578125" style="1"/>
    <col min="2" max="2" width="12.42578125" style="1" customWidth="1"/>
    <col min="3" max="4" width="12.140625" style="1" customWidth="1"/>
    <col min="5" max="5" width="12.42578125" style="1" customWidth="1"/>
    <col min="6" max="6" width="12.140625" style="1" customWidth="1"/>
    <col min="7" max="7" width="12.7109375" style="1" customWidth="1"/>
    <col min="8" max="8" width="12.28515625" style="1" customWidth="1"/>
    <col min="9" max="9" width="12.7109375" style="1" customWidth="1"/>
    <col min="10" max="16384" width="11.42578125" style="1"/>
  </cols>
  <sheetData>
    <row r="1" spans="2:9" ht="15.75" thickBot="1" x14ac:dyDescent="0.3"/>
    <row r="2" spans="2:9" ht="26.25" x14ac:dyDescent="0.4">
      <c r="B2" s="74" t="s">
        <v>51</v>
      </c>
      <c r="C2" s="75"/>
      <c r="D2" s="75"/>
      <c r="E2" s="75"/>
      <c r="F2" s="75"/>
      <c r="G2" s="75"/>
      <c r="H2" s="75"/>
      <c r="I2" s="76"/>
    </row>
    <row r="3" spans="2:9" x14ac:dyDescent="0.25">
      <c r="B3" s="77" t="s">
        <v>1</v>
      </c>
      <c r="C3" s="78"/>
      <c r="D3" s="78"/>
      <c r="E3" s="78"/>
      <c r="F3" s="78"/>
      <c r="G3" s="78"/>
      <c r="H3" s="78"/>
      <c r="I3" s="79"/>
    </row>
    <row r="4" spans="2:9" ht="15.75" thickBot="1" x14ac:dyDescent="0.3">
      <c r="B4" s="80"/>
      <c r="C4" s="81"/>
      <c r="D4" s="81"/>
      <c r="E4" s="81"/>
      <c r="F4" s="81"/>
      <c r="G4" s="81"/>
      <c r="H4" s="81"/>
      <c r="I4" s="82"/>
    </row>
    <row r="6" spans="2:9" ht="15.75" thickBot="1" x14ac:dyDescent="0.3"/>
    <row r="7" spans="2:9" ht="18.75" x14ac:dyDescent="0.3">
      <c r="B7" s="83" t="s">
        <v>59</v>
      </c>
      <c r="C7" s="84"/>
      <c r="D7" s="84"/>
      <c r="E7" s="84"/>
      <c r="F7" s="84"/>
      <c r="G7" s="84"/>
      <c r="H7" s="84"/>
      <c r="I7" s="85"/>
    </row>
    <row r="8" spans="2:9" x14ac:dyDescent="0.25">
      <c r="B8" s="7"/>
      <c r="C8" s="8"/>
      <c r="D8" s="8"/>
      <c r="E8" s="8"/>
      <c r="F8" s="8"/>
      <c r="G8" s="8"/>
      <c r="H8" s="8"/>
      <c r="I8" s="9"/>
    </row>
    <row r="9" spans="2:9" x14ac:dyDescent="0.25">
      <c r="B9" s="41" t="s">
        <v>53</v>
      </c>
      <c r="C9" s="8"/>
      <c r="D9" s="8"/>
      <c r="E9" s="8"/>
      <c r="F9" s="8"/>
      <c r="G9" s="8"/>
      <c r="H9" s="8"/>
      <c r="I9" s="9"/>
    </row>
    <row r="10" spans="2:9" x14ac:dyDescent="0.25">
      <c r="B10" s="41" t="s">
        <v>52</v>
      </c>
      <c r="C10" s="8"/>
      <c r="D10" s="8"/>
      <c r="E10" s="8"/>
      <c r="F10" s="8"/>
      <c r="G10" s="8"/>
      <c r="H10" s="8"/>
      <c r="I10" s="9"/>
    </row>
    <row r="11" spans="2:9" x14ac:dyDescent="0.25">
      <c r="B11" s="41" t="s">
        <v>54</v>
      </c>
      <c r="C11" s="8"/>
      <c r="D11" s="8"/>
      <c r="E11" s="8"/>
      <c r="F11" s="8"/>
      <c r="G11" s="8"/>
      <c r="H11" s="8"/>
      <c r="I11" s="9"/>
    </row>
    <row r="12" spans="2:9" x14ac:dyDescent="0.25">
      <c r="B12" s="41" t="s">
        <v>55</v>
      </c>
      <c r="C12" s="8"/>
      <c r="D12" s="8"/>
      <c r="E12" s="8"/>
      <c r="F12" s="8"/>
      <c r="G12" s="8"/>
      <c r="H12" s="8"/>
      <c r="I12" s="9"/>
    </row>
    <row r="13" spans="2:9" x14ac:dyDescent="0.25">
      <c r="B13" s="41"/>
      <c r="C13" s="8"/>
      <c r="D13" s="8"/>
      <c r="E13" s="8"/>
      <c r="F13" s="8"/>
      <c r="G13" s="8"/>
      <c r="H13" s="8"/>
      <c r="I13" s="9"/>
    </row>
    <row r="14" spans="2:9" x14ac:dyDescent="0.25">
      <c r="B14" s="41" t="s">
        <v>60</v>
      </c>
      <c r="C14" s="8"/>
      <c r="D14" s="8"/>
      <c r="E14" s="8"/>
      <c r="F14" s="8"/>
      <c r="G14" s="8"/>
      <c r="H14" s="8"/>
      <c r="I14" s="9"/>
    </row>
    <row r="15" spans="2:9" x14ac:dyDescent="0.25">
      <c r="B15" s="41" t="s">
        <v>56</v>
      </c>
      <c r="C15" s="8"/>
      <c r="D15" s="8"/>
      <c r="E15" s="8"/>
      <c r="F15" s="8"/>
      <c r="G15" s="8"/>
      <c r="H15" s="8"/>
      <c r="I15" s="9"/>
    </row>
    <row r="16" spans="2:9" x14ac:dyDescent="0.25">
      <c r="B16" s="86"/>
      <c r="C16" s="87"/>
      <c r="D16" s="87"/>
      <c r="E16" s="87"/>
      <c r="F16" s="87"/>
      <c r="G16" s="87"/>
      <c r="H16" s="87"/>
      <c r="I16" s="88"/>
    </row>
    <row r="17" spans="2:9" x14ac:dyDescent="0.25">
      <c r="B17" s="57" t="s">
        <v>57</v>
      </c>
      <c r="C17" s="58"/>
      <c r="D17" s="58"/>
      <c r="E17" s="58"/>
      <c r="F17" s="58"/>
      <c r="G17" s="58"/>
      <c r="H17" s="58"/>
      <c r="I17" s="59"/>
    </row>
    <row r="18" spans="2:9" x14ac:dyDescent="0.25">
      <c r="B18" s="65" t="s">
        <v>62</v>
      </c>
      <c r="C18" s="58"/>
      <c r="D18" s="58"/>
      <c r="E18" s="58"/>
      <c r="F18" s="58"/>
      <c r="G18" s="58"/>
      <c r="H18" s="58"/>
      <c r="I18" s="59"/>
    </row>
    <row r="19" spans="2:9" x14ac:dyDescent="0.25">
      <c r="B19" s="65" t="s">
        <v>63</v>
      </c>
      <c r="C19" s="58"/>
      <c r="D19" s="58"/>
      <c r="E19" s="58"/>
      <c r="F19" s="58"/>
      <c r="G19" s="58"/>
      <c r="H19" s="58"/>
      <c r="I19" s="59"/>
    </row>
    <row r="20" spans="2:9" x14ac:dyDescent="0.25">
      <c r="B20" s="65" t="s">
        <v>65</v>
      </c>
      <c r="C20" s="58"/>
      <c r="D20" s="58"/>
      <c r="E20" s="58"/>
      <c r="F20" s="58"/>
      <c r="G20" s="58"/>
      <c r="H20" s="58"/>
      <c r="I20" s="59"/>
    </row>
    <row r="21" spans="2:9" x14ac:dyDescent="0.25">
      <c r="B21" s="65" t="s">
        <v>64</v>
      </c>
      <c r="C21" s="58"/>
      <c r="D21" s="58"/>
      <c r="E21" s="58"/>
      <c r="F21" s="58"/>
      <c r="G21" s="58"/>
      <c r="H21" s="58"/>
      <c r="I21" s="59"/>
    </row>
    <row r="22" spans="2:9" x14ac:dyDescent="0.25">
      <c r="B22" s="65"/>
      <c r="C22" s="58"/>
      <c r="D22" s="58"/>
      <c r="E22" s="58"/>
      <c r="F22" s="58"/>
      <c r="G22" s="58"/>
      <c r="H22" s="58"/>
      <c r="I22" s="59"/>
    </row>
    <row r="23" spans="2:9" x14ac:dyDescent="0.25">
      <c r="B23" s="57" t="s">
        <v>58</v>
      </c>
      <c r="C23" s="72"/>
      <c r="D23" s="72"/>
      <c r="E23" s="72"/>
      <c r="F23" s="72"/>
      <c r="G23" s="72"/>
      <c r="H23" s="72"/>
      <c r="I23" s="73"/>
    </row>
    <row r="24" spans="2:9" x14ac:dyDescent="0.25">
      <c r="B24" s="66" t="s">
        <v>61</v>
      </c>
      <c r="C24" s="67"/>
      <c r="D24" s="67"/>
      <c r="E24" s="67"/>
      <c r="F24" s="67"/>
      <c r="G24" s="67"/>
      <c r="H24" s="67"/>
      <c r="I24" s="68"/>
    </row>
    <row r="25" spans="2:9" x14ac:dyDescent="0.25">
      <c r="B25" s="69"/>
      <c r="C25" s="70"/>
      <c r="D25" s="70"/>
      <c r="E25" s="70"/>
      <c r="F25" s="70"/>
      <c r="G25" s="70"/>
      <c r="H25" s="70"/>
      <c r="I25" s="71"/>
    </row>
    <row r="26" spans="2:9" x14ac:dyDescent="0.25">
      <c r="B26" s="57" t="s">
        <v>2</v>
      </c>
      <c r="C26" s="58"/>
      <c r="D26" s="58"/>
      <c r="E26" s="58"/>
      <c r="F26" s="58"/>
      <c r="G26" s="58"/>
      <c r="H26" s="58"/>
      <c r="I26" s="59"/>
    </row>
    <row r="27" spans="2:9" ht="15.75" thickBot="1" x14ac:dyDescent="0.3">
      <c r="B27" s="60" t="s">
        <v>3</v>
      </c>
      <c r="C27" s="61"/>
      <c r="D27" s="2"/>
      <c r="E27" s="62" t="s">
        <v>4</v>
      </c>
      <c r="F27" s="62"/>
      <c r="G27" s="2"/>
      <c r="H27" s="63" t="s">
        <v>5</v>
      </c>
      <c r="I27" s="64"/>
    </row>
  </sheetData>
  <sheetProtection password="88D1" sheet="1" objects="1" scenarios="1"/>
  <mergeCells count="18">
    <mergeCell ref="B2:I2"/>
    <mergeCell ref="B3:I3"/>
    <mergeCell ref="B4:I4"/>
    <mergeCell ref="B18:I18"/>
    <mergeCell ref="B7:I7"/>
    <mergeCell ref="B16:I16"/>
    <mergeCell ref="B17:I17"/>
    <mergeCell ref="B26:I26"/>
    <mergeCell ref="B27:C27"/>
    <mergeCell ref="E27:F27"/>
    <mergeCell ref="H27:I27"/>
    <mergeCell ref="B19:I19"/>
    <mergeCell ref="B20:I20"/>
    <mergeCell ref="B22:I22"/>
    <mergeCell ref="B21:I21"/>
    <mergeCell ref="B24:I24"/>
    <mergeCell ref="B25:I25"/>
    <mergeCell ref="B23:I2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topLeftCell="A3" workbookViewId="0">
      <selection activeCell="D22" sqref="D22"/>
    </sheetView>
  </sheetViews>
  <sheetFormatPr baseColWidth="10" defaultRowHeight="15" x14ac:dyDescent="0.25"/>
  <cols>
    <col min="1" max="1" width="2.28515625" style="11" customWidth="1"/>
    <col min="2" max="2" width="14.7109375" style="11" customWidth="1"/>
    <col min="3" max="13" width="11.42578125" style="11"/>
    <col min="14" max="14" width="24.140625" style="11" bestFit="1" customWidth="1"/>
    <col min="15" max="16384" width="11.42578125" style="11"/>
  </cols>
  <sheetData>
    <row r="1" spans="2:17" ht="15.75" thickBot="1" x14ac:dyDescent="0.3"/>
    <row r="2" spans="2:17" ht="18.75" x14ac:dyDescent="0.3">
      <c r="B2" s="42" t="s">
        <v>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7"/>
    </row>
    <row r="3" spans="2:17" x14ac:dyDescent="0.25">
      <c r="B3" s="41" t="s">
        <v>76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8"/>
    </row>
    <row r="4" spans="2:17" x14ac:dyDescent="0.25">
      <c r="B4" s="41" t="s">
        <v>67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8"/>
    </row>
    <row r="5" spans="2:17" x14ac:dyDescent="0.25">
      <c r="B5" s="41" t="s">
        <v>78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8"/>
    </row>
    <row r="6" spans="2:17" x14ac:dyDescent="0.25">
      <c r="B6" s="41" t="s">
        <v>72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8"/>
    </row>
    <row r="7" spans="2:17" x14ac:dyDescent="0.25">
      <c r="B7" s="56" t="s">
        <v>74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8"/>
    </row>
    <row r="8" spans="2:17" ht="14.25" customHeight="1" x14ac:dyDescent="0.25">
      <c r="B8" s="41" t="s">
        <v>73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8"/>
    </row>
    <row r="9" spans="2:17" x14ac:dyDescent="0.25">
      <c r="B9" s="41" t="s">
        <v>66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8"/>
    </row>
    <row r="10" spans="2:17" x14ac:dyDescent="0.25">
      <c r="B10" s="41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8"/>
    </row>
    <row r="11" spans="2:17" x14ac:dyDescent="0.25">
      <c r="B11" s="41" t="s">
        <v>79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8"/>
    </row>
    <row r="12" spans="2:17" x14ac:dyDescent="0.25">
      <c r="B12" s="41" t="s">
        <v>68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8"/>
    </row>
    <row r="13" spans="2:17" ht="15.75" thickBot="1" x14ac:dyDescent="0.3">
      <c r="B13" s="45" t="s">
        <v>69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9"/>
    </row>
    <row r="14" spans="2:17" ht="15.75" thickBot="1" x14ac:dyDescent="0.3"/>
    <row r="15" spans="2:17" ht="27" thickBot="1" x14ac:dyDescent="0.45">
      <c r="B15" s="110" t="s">
        <v>32</v>
      </c>
      <c r="C15" s="111"/>
      <c r="D15" s="111"/>
      <c r="E15" s="112"/>
      <c r="F15" s="12"/>
      <c r="G15" s="12"/>
      <c r="H15" s="12"/>
      <c r="I15" s="12"/>
      <c r="J15" s="13"/>
      <c r="K15" s="105"/>
      <c r="L15" s="105"/>
      <c r="M15" s="105"/>
      <c r="N15" s="105"/>
      <c r="O15" s="105"/>
      <c r="P15" s="105"/>
      <c r="Q15" s="105"/>
    </row>
    <row r="16" spans="2:17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91"/>
      <c r="L16" s="92"/>
      <c r="M16" s="92"/>
      <c r="N16" s="92"/>
      <c r="O16" s="92"/>
      <c r="P16" s="92"/>
      <c r="Q16" s="92"/>
    </row>
    <row r="17" spans="2:17" ht="15.75" thickBot="1" x14ac:dyDescent="0.3">
      <c r="B17" s="13"/>
      <c r="C17" s="13"/>
      <c r="D17" s="13"/>
      <c r="E17" s="13"/>
      <c r="F17" s="13"/>
      <c r="G17" s="13"/>
      <c r="H17" s="13"/>
      <c r="I17" s="13"/>
      <c r="J17" s="13"/>
      <c r="K17" s="113"/>
      <c r="L17" s="113"/>
      <c r="M17" s="10"/>
      <c r="N17" s="24"/>
      <c r="O17" s="10"/>
      <c r="P17" s="114"/>
      <c r="Q17" s="114"/>
    </row>
    <row r="18" spans="2:17" ht="15.75" thickBot="1" x14ac:dyDescent="0.3">
      <c r="B18" s="106" t="s">
        <v>8</v>
      </c>
      <c r="C18" s="107"/>
      <c r="D18" s="21" t="s">
        <v>9</v>
      </c>
      <c r="E18" s="22" t="s">
        <v>10</v>
      </c>
      <c r="F18" s="22" t="s">
        <v>11</v>
      </c>
      <c r="G18" s="22" t="s">
        <v>12</v>
      </c>
      <c r="H18" s="22" t="s">
        <v>13</v>
      </c>
      <c r="I18" s="22" t="s">
        <v>14</v>
      </c>
      <c r="J18" s="22" t="s">
        <v>15</v>
      </c>
      <c r="K18" s="22" t="s">
        <v>16</v>
      </c>
      <c r="L18" s="22" t="s">
        <v>17</v>
      </c>
      <c r="M18" s="31" t="s">
        <v>18</v>
      </c>
      <c r="N18" s="39" t="s">
        <v>50</v>
      </c>
      <c r="O18" s="40" t="s">
        <v>81</v>
      </c>
    </row>
    <row r="19" spans="2:17" ht="15.75" thickBot="1" x14ac:dyDescent="0.3">
      <c r="B19" s="108" t="s">
        <v>0</v>
      </c>
      <c r="C19" s="10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39">
        <f>SUM(D19:M19)</f>
        <v>0</v>
      </c>
      <c r="O19" s="40" t="s">
        <v>82</v>
      </c>
    </row>
    <row r="20" spans="2:17" ht="15.75" thickBot="1" x14ac:dyDescent="0.3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2:17" ht="15.75" thickBot="1" x14ac:dyDescent="0.3">
      <c r="B21" s="100"/>
      <c r="C21" s="101"/>
      <c r="D21" s="97" t="s">
        <v>19</v>
      </c>
      <c r="E21" s="98"/>
      <c r="F21" s="98"/>
      <c r="G21" s="98"/>
      <c r="H21" s="98"/>
      <c r="I21" s="98"/>
      <c r="J21" s="98"/>
      <c r="K21" s="98"/>
      <c r="L21" s="98"/>
      <c r="M21" s="99"/>
      <c r="N21" s="15" t="s">
        <v>20</v>
      </c>
    </row>
    <row r="22" spans="2:17" ht="16.5" thickBot="1" x14ac:dyDescent="0.3">
      <c r="B22" s="93" t="s">
        <v>22</v>
      </c>
      <c r="C22" s="94"/>
      <c r="D22" s="3"/>
      <c r="E22" s="3"/>
      <c r="F22" s="3"/>
      <c r="G22" s="34"/>
      <c r="H22" s="34"/>
      <c r="I22" s="34"/>
      <c r="J22" s="34"/>
      <c r="K22" s="34"/>
      <c r="L22" s="34"/>
      <c r="M22" s="34"/>
      <c r="N22" s="27">
        <f>SUMPRODUCT(D22:M22,D19:M19)</f>
        <v>0</v>
      </c>
    </row>
    <row r="23" spans="2:17" ht="16.5" thickBot="1" x14ac:dyDescent="0.3">
      <c r="B23" s="93" t="s">
        <v>23</v>
      </c>
      <c r="C23" s="94"/>
      <c r="D23" s="4"/>
      <c r="E23" s="4"/>
      <c r="F23" s="4"/>
      <c r="G23" s="36"/>
      <c r="H23" s="36"/>
      <c r="I23" s="36"/>
      <c r="J23" s="36"/>
      <c r="K23" s="36"/>
      <c r="L23" s="36"/>
      <c r="M23" s="37"/>
      <c r="N23" s="28">
        <f>SUMPRODUCT(D23:M23,D19:M19)</f>
        <v>0</v>
      </c>
    </row>
    <row r="24" spans="2:17" ht="16.5" thickBot="1" x14ac:dyDescent="0.3">
      <c r="B24" s="93" t="s">
        <v>24</v>
      </c>
      <c r="C24" s="94"/>
      <c r="D24" s="4"/>
      <c r="E24" s="4"/>
      <c r="F24" s="4"/>
      <c r="G24" s="4"/>
      <c r="H24" s="4"/>
      <c r="I24" s="4"/>
      <c r="J24" s="4"/>
      <c r="K24" s="4"/>
      <c r="L24" s="4"/>
      <c r="M24" s="5"/>
      <c r="N24" s="28">
        <f>SUMPRODUCT(D24:M24,D19:M19)</f>
        <v>0</v>
      </c>
    </row>
    <row r="25" spans="2:17" ht="16.5" thickBot="1" x14ac:dyDescent="0.3">
      <c r="B25" s="93" t="s">
        <v>25</v>
      </c>
      <c r="C25" s="94"/>
      <c r="D25" s="4"/>
      <c r="E25" s="4"/>
      <c r="F25" s="4"/>
      <c r="G25" s="4"/>
      <c r="H25" s="4"/>
      <c r="I25" s="4"/>
      <c r="J25" s="4"/>
      <c r="K25" s="4"/>
      <c r="L25" s="4"/>
      <c r="M25" s="5"/>
      <c r="N25" s="28">
        <f>SUMPRODUCT(D25:M25,D19:M19)</f>
        <v>0</v>
      </c>
    </row>
    <row r="26" spans="2:17" ht="16.5" thickBot="1" x14ac:dyDescent="0.3">
      <c r="B26" s="93" t="s">
        <v>26</v>
      </c>
      <c r="C26" s="94"/>
      <c r="D26" s="4"/>
      <c r="E26" s="4"/>
      <c r="F26" s="4"/>
      <c r="G26" s="4"/>
      <c r="H26" s="4"/>
      <c r="I26" s="4"/>
      <c r="J26" s="4"/>
      <c r="K26" s="4"/>
      <c r="L26" s="4"/>
      <c r="M26" s="5"/>
      <c r="N26" s="28">
        <f>SUMPRODUCT(D26:M26,D19:M19)</f>
        <v>0</v>
      </c>
    </row>
    <row r="27" spans="2:17" ht="16.5" thickBot="1" x14ac:dyDescent="0.3">
      <c r="B27" s="93" t="s">
        <v>27</v>
      </c>
      <c r="C27" s="94"/>
      <c r="D27" s="4"/>
      <c r="E27" s="4"/>
      <c r="F27" s="4"/>
      <c r="G27" s="4"/>
      <c r="H27" s="4"/>
      <c r="I27" s="4"/>
      <c r="J27" s="4"/>
      <c r="K27" s="4"/>
      <c r="L27" s="4"/>
      <c r="M27" s="5"/>
      <c r="N27" s="28">
        <f>SUMPRODUCT(D27:M27,D19:M19)</f>
        <v>0</v>
      </c>
    </row>
    <row r="28" spans="2:17" ht="16.5" thickBot="1" x14ac:dyDescent="0.3">
      <c r="B28" s="93" t="s">
        <v>28</v>
      </c>
      <c r="C28" s="94"/>
      <c r="D28" s="4"/>
      <c r="E28" s="4"/>
      <c r="F28" s="4"/>
      <c r="G28" s="4"/>
      <c r="H28" s="4"/>
      <c r="I28" s="4"/>
      <c r="J28" s="4"/>
      <c r="K28" s="4"/>
      <c r="L28" s="4"/>
      <c r="M28" s="5"/>
      <c r="N28" s="28">
        <f>SUMPRODUCT(D28:M28,D19:M19)</f>
        <v>0</v>
      </c>
    </row>
    <row r="29" spans="2:17" ht="16.5" thickBot="1" x14ac:dyDescent="0.3">
      <c r="B29" s="93" t="s">
        <v>29</v>
      </c>
      <c r="C29" s="94"/>
      <c r="D29" s="4"/>
      <c r="E29" s="4"/>
      <c r="F29" s="4"/>
      <c r="G29" s="4"/>
      <c r="H29" s="4"/>
      <c r="I29" s="4"/>
      <c r="J29" s="4"/>
      <c r="K29" s="4"/>
      <c r="L29" s="4"/>
      <c r="M29" s="5"/>
      <c r="N29" s="28">
        <f>SUMPRODUCT(D29:M29,D19:M19)</f>
        <v>0</v>
      </c>
    </row>
    <row r="30" spans="2:17" ht="16.5" thickBot="1" x14ac:dyDescent="0.3">
      <c r="B30" s="93" t="s">
        <v>30</v>
      </c>
      <c r="C30" s="94"/>
      <c r="D30" s="4"/>
      <c r="E30" s="4"/>
      <c r="F30" s="4"/>
      <c r="G30" s="35"/>
      <c r="H30" s="35"/>
      <c r="I30" s="35"/>
      <c r="J30" s="35"/>
      <c r="K30" s="35"/>
      <c r="L30" s="35"/>
      <c r="M30" s="38"/>
      <c r="N30" s="28">
        <f>SUMPRODUCT(D30:M30,D19:M19)</f>
        <v>0</v>
      </c>
    </row>
    <row r="31" spans="2:17" ht="16.5" thickBot="1" x14ac:dyDescent="0.3">
      <c r="B31" s="103" t="s">
        <v>31</v>
      </c>
      <c r="C31" s="104"/>
      <c r="D31" s="6"/>
      <c r="E31" s="6"/>
      <c r="F31" s="4"/>
      <c r="G31" s="35"/>
      <c r="H31" s="35"/>
      <c r="I31" s="35"/>
      <c r="J31" s="35"/>
      <c r="K31" s="35"/>
      <c r="L31" s="35"/>
      <c r="M31" s="35"/>
      <c r="N31" s="29">
        <f>SUMPRODUCT(D31:M31,D19:M19)</f>
        <v>0</v>
      </c>
    </row>
    <row r="32" spans="2:17" ht="16.5" thickBot="1" x14ac:dyDescent="0.3">
      <c r="B32" s="16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30" t="e">
        <f>SUM(N22:N31)/COUNTIF(N22:N31,"&lt;&gt;0")</f>
        <v>#DIV/0!</v>
      </c>
      <c r="O32" s="89" t="s">
        <v>21</v>
      </c>
      <c r="P32" s="90"/>
    </row>
    <row r="33" spans="2:16" ht="15.75" thickBot="1" x14ac:dyDescent="0.3">
      <c r="B33" s="95" t="s">
        <v>75</v>
      </c>
      <c r="C33" s="96"/>
      <c r="D33" s="25">
        <f>(SUM(D22:D31))*D19</f>
        <v>0</v>
      </c>
      <c r="E33" s="25">
        <v>3</v>
      </c>
      <c r="F33" s="25">
        <f t="shared" ref="F33:M33" si="0">(SUM(F22:F31))*F19</f>
        <v>0</v>
      </c>
      <c r="G33" s="25">
        <f t="shared" si="0"/>
        <v>0</v>
      </c>
      <c r="H33" s="25">
        <f t="shared" si="0"/>
        <v>0</v>
      </c>
      <c r="I33" s="25">
        <f t="shared" si="0"/>
        <v>0</v>
      </c>
      <c r="J33" s="25">
        <f t="shared" si="0"/>
        <v>0</v>
      </c>
      <c r="K33" s="25">
        <f t="shared" si="0"/>
        <v>0</v>
      </c>
      <c r="L33" s="25">
        <f t="shared" si="0"/>
        <v>0</v>
      </c>
      <c r="M33" s="25">
        <f t="shared" si="0"/>
        <v>0</v>
      </c>
      <c r="N33" s="18"/>
      <c r="O33" s="18"/>
      <c r="P33" s="18"/>
    </row>
    <row r="34" spans="2:16" ht="18.75" customHeight="1" thickBot="1" x14ac:dyDescent="0.3">
      <c r="B34" s="97" t="s">
        <v>21</v>
      </c>
      <c r="C34" s="102"/>
      <c r="D34" s="26" t="e">
        <f>AVERAGE(D22:D31)</f>
        <v>#DIV/0!</v>
      </c>
      <c r="E34" s="26" t="e">
        <f>AVERAGE(E22:E31)</f>
        <v>#DIV/0!</v>
      </c>
      <c r="F34" s="26" t="e">
        <f t="shared" ref="F34:M34" si="1">AVERAGE(F22:F31)</f>
        <v>#DIV/0!</v>
      </c>
      <c r="G34" s="26" t="e">
        <f t="shared" si="1"/>
        <v>#DIV/0!</v>
      </c>
      <c r="H34" s="26" t="e">
        <f t="shared" si="1"/>
        <v>#DIV/0!</v>
      </c>
      <c r="I34" s="26" t="e">
        <f t="shared" si="1"/>
        <v>#DIV/0!</v>
      </c>
      <c r="J34" s="26" t="e">
        <f t="shared" si="1"/>
        <v>#DIV/0!</v>
      </c>
      <c r="K34" s="26" t="e">
        <f t="shared" si="1"/>
        <v>#DIV/0!</v>
      </c>
      <c r="L34" s="26" t="e">
        <f t="shared" si="1"/>
        <v>#DIV/0!</v>
      </c>
      <c r="M34" s="26" t="e">
        <f t="shared" si="1"/>
        <v>#DIV/0!</v>
      </c>
    </row>
  </sheetData>
  <sheetProtection password="88D1" sheet="1" objects="1" scenarios="1"/>
  <mergeCells count="22">
    <mergeCell ref="K15:Q15"/>
    <mergeCell ref="B18:C18"/>
    <mergeCell ref="B19:C19"/>
    <mergeCell ref="B15:E15"/>
    <mergeCell ref="K17:L17"/>
    <mergeCell ref="P17:Q17"/>
    <mergeCell ref="B34:C34"/>
    <mergeCell ref="B27:C27"/>
    <mergeCell ref="B28:C28"/>
    <mergeCell ref="B29:C29"/>
    <mergeCell ref="B30:C30"/>
    <mergeCell ref="B31:C31"/>
    <mergeCell ref="O32:P32"/>
    <mergeCell ref="K16:Q16"/>
    <mergeCell ref="B26:C26"/>
    <mergeCell ref="B33:C33"/>
    <mergeCell ref="B22:C22"/>
    <mergeCell ref="B23:C23"/>
    <mergeCell ref="B24:C24"/>
    <mergeCell ref="B25:C25"/>
    <mergeCell ref="D21:M21"/>
    <mergeCell ref="B21:C21"/>
  </mergeCells>
  <pageMargins left="0.7" right="0.7" top="0.78740157499999996" bottom="0.78740157499999996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>
      <selection activeCell="D16" sqref="D16"/>
    </sheetView>
  </sheetViews>
  <sheetFormatPr baseColWidth="10" defaultRowHeight="15" x14ac:dyDescent="0.25"/>
  <cols>
    <col min="1" max="1" width="2.28515625" style="11" customWidth="1"/>
    <col min="2" max="2" width="14.7109375" style="11" customWidth="1"/>
    <col min="3" max="13" width="11.42578125" style="11"/>
    <col min="14" max="14" width="24.140625" style="11" bestFit="1" customWidth="1"/>
    <col min="15" max="16384" width="11.42578125" style="11"/>
  </cols>
  <sheetData>
    <row r="1" spans="2:17" ht="15.75" thickBot="1" x14ac:dyDescent="0.3"/>
    <row r="2" spans="2:17" ht="18.75" x14ac:dyDescent="0.3">
      <c r="B2" s="42" t="s">
        <v>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2:17" x14ac:dyDescent="0.25">
      <c r="B3" s="41" t="s">
        <v>71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2:17" x14ac:dyDescent="0.25">
      <c r="B4" s="41" t="s">
        <v>80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2:17" x14ac:dyDescent="0.25">
      <c r="B5" s="41" t="s">
        <v>83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3"/>
    </row>
    <row r="6" spans="2:17" x14ac:dyDescent="0.25">
      <c r="B6" s="41" t="s">
        <v>84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3"/>
    </row>
    <row r="7" spans="2:17" ht="15.75" thickBot="1" x14ac:dyDescent="0.3">
      <c r="B7" s="45" t="s">
        <v>70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5"/>
    </row>
    <row r="8" spans="2:17" ht="15.75" thickBot="1" x14ac:dyDescent="0.3"/>
    <row r="9" spans="2:17" ht="27" thickBot="1" x14ac:dyDescent="0.45">
      <c r="B9" s="110" t="s">
        <v>33</v>
      </c>
      <c r="C9" s="111"/>
      <c r="D9" s="111"/>
      <c r="E9" s="112"/>
      <c r="F9" s="12"/>
      <c r="G9" s="12"/>
      <c r="H9" s="12"/>
      <c r="I9" s="12"/>
      <c r="J9" s="13"/>
      <c r="K9" s="105"/>
      <c r="L9" s="105"/>
      <c r="M9" s="105"/>
      <c r="N9" s="105"/>
      <c r="O9" s="105"/>
      <c r="P9" s="105"/>
      <c r="Q9" s="105"/>
    </row>
    <row r="10" spans="2:17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91"/>
      <c r="L10" s="92"/>
      <c r="M10" s="92"/>
      <c r="N10" s="92"/>
      <c r="O10" s="92"/>
      <c r="P10" s="92"/>
      <c r="Q10" s="92"/>
    </row>
    <row r="11" spans="2:17" ht="15.75" thickBot="1" x14ac:dyDescent="0.3">
      <c r="B11" s="13"/>
      <c r="C11" s="13"/>
      <c r="D11" s="13"/>
      <c r="E11" s="13"/>
      <c r="F11" s="13"/>
      <c r="G11" s="13"/>
      <c r="H11" s="13"/>
      <c r="I11" s="13"/>
      <c r="J11" s="13"/>
      <c r="K11" s="113"/>
      <c r="L11" s="113"/>
      <c r="M11" s="24"/>
      <c r="N11" s="24"/>
      <c r="O11" s="24"/>
      <c r="P11" s="114"/>
      <c r="Q11" s="114"/>
    </row>
    <row r="12" spans="2:17" ht="15.75" thickBot="1" x14ac:dyDescent="0.3">
      <c r="B12" s="106" t="s">
        <v>8</v>
      </c>
      <c r="C12" s="107"/>
      <c r="D12" s="21" t="s">
        <v>9</v>
      </c>
      <c r="E12" s="22" t="s">
        <v>10</v>
      </c>
      <c r="F12" s="22" t="s">
        <v>11</v>
      </c>
      <c r="G12" s="22" t="s">
        <v>12</v>
      </c>
      <c r="H12" s="22" t="s">
        <v>13</v>
      </c>
      <c r="I12" s="22" t="s">
        <v>14</v>
      </c>
      <c r="J12" s="22" t="s">
        <v>15</v>
      </c>
      <c r="K12" s="22" t="s">
        <v>16</v>
      </c>
      <c r="L12" s="22" t="s">
        <v>17</v>
      </c>
      <c r="M12" s="31" t="s">
        <v>18</v>
      </c>
      <c r="N12" s="39" t="s">
        <v>50</v>
      </c>
      <c r="O12" s="40" t="s">
        <v>81</v>
      </c>
    </row>
    <row r="13" spans="2:17" ht="15.75" thickBot="1" x14ac:dyDescent="0.3">
      <c r="B13" s="108" t="s">
        <v>0</v>
      </c>
      <c r="C13" s="10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39">
        <f>SUM(D13:M13)</f>
        <v>0</v>
      </c>
      <c r="O13" s="40" t="s">
        <v>82</v>
      </c>
    </row>
    <row r="14" spans="2:17" ht="15.75" thickBot="1" x14ac:dyDescent="0.3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2:17" ht="15.75" thickBot="1" x14ac:dyDescent="0.3">
      <c r="B15" s="100"/>
      <c r="C15" s="101"/>
      <c r="D15" s="97" t="s">
        <v>19</v>
      </c>
      <c r="E15" s="98"/>
      <c r="F15" s="98"/>
      <c r="G15" s="98"/>
      <c r="H15" s="98"/>
      <c r="I15" s="98"/>
      <c r="J15" s="98"/>
      <c r="K15" s="98"/>
      <c r="L15" s="98"/>
      <c r="M15" s="99"/>
      <c r="N15" s="15" t="s">
        <v>20</v>
      </c>
    </row>
    <row r="16" spans="2:17" ht="16.5" thickBot="1" x14ac:dyDescent="0.3">
      <c r="B16" s="93" t="s">
        <v>22</v>
      </c>
      <c r="C16" s="94"/>
      <c r="D16" s="3"/>
      <c r="E16" s="3"/>
      <c r="F16" s="3"/>
      <c r="G16" s="34"/>
      <c r="H16" s="34"/>
      <c r="I16" s="34"/>
      <c r="J16" s="34"/>
      <c r="K16" s="34"/>
      <c r="L16" s="34"/>
      <c r="M16" s="34"/>
      <c r="N16" s="27">
        <f>SUMPRODUCT(D16:M16,D13:M13)</f>
        <v>0</v>
      </c>
    </row>
    <row r="17" spans="2:16" ht="16.5" thickBot="1" x14ac:dyDescent="0.3">
      <c r="B17" s="93" t="s">
        <v>23</v>
      </c>
      <c r="C17" s="94"/>
      <c r="D17" s="4"/>
      <c r="E17" s="4"/>
      <c r="F17" s="4"/>
      <c r="G17" s="36"/>
      <c r="H17" s="36"/>
      <c r="I17" s="36"/>
      <c r="J17" s="36"/>
      <c r="K17" s="36"/>
      <c r="L17" s="36"/>
      <c r="M17" s="37"/>
      <c r="N17" s="28">
        <f>SUMPRODUCT(D17:M17,D13:M13)</f>
        <v>0</v>
      </c>
    </row>
    <row r="18" spans="2:16" ht="16.5" thickBot="1" x14ac:dyDescent="0.3">
      <c r="B18" s="93" t="s">
        <v>24</v>
      </c>
      <c r="C18" s="94"/>
      <c r="D18" s="4"/>
      <c r="E18" s="4"/>
      <c r="F18" s="4"/>
      <c r="G18" s="4"/>
      <c r="H18" s="4"/>
      <c r="I18" s="4"/>
      <c r="J18" s="4"/>
      <c r="K18" s="4"/>
      <c r="L18" s="4"/>
      <c r="M18" s="5"/>
      <c r="N18" s="28">
        <f>SUMPRODUCT(D18:M18,D13:M13)</f>
        <v>0</v>
      </c>
    </row>
    <row r="19" spans="2:16" ht="16.5" thickBot="1" x14ac:dyDescent="0.3">
      <c r="B19" s="93" t="s">
        <v>25</v>
      </c>
      <c r="C19" s="94"/>
      <c r="D19" s="4"/>
      <c r="E19" s="4"/>
      <c r="F19" s="4"/>
      <c r="G19" s="4"/>
      <c r="H19" s="4"/>
      <c r="I19" s="4"/>
      <c r="J19" s="4"/>
      <c r="K19" s="4"/>
      <c r="L19" s="4"/>
      <c r="M19" s="5"/>
      <c r="N19" s="28">
        <f>SUMPRODUCT(D19:M19,D13:M13)</f>
        <v>0</v>
      </c>
    </row>
    <row r="20" spans="2:16" ht="16.5" thickBot="1" x14ac:dyDescent="0.3">
      <c r="B20" s="93" t="s">
        <v>26</v>
      </c>
      <c r="C20" s="94"/>
      <c r="D20" s="4"/>
      <c r="E20" s="4"/>
      <c r="F20" s="4"/>
      <c r="G20" s="4"/>
      <c r="H20" s="4"/>
      <c r="I20" s="4"/>
      <c r="J20" s="4"/>
      <c r="K20" s="4"/>
      <c r="L20" s="4"/>
      <c r="M20" s="5"/>
      <c r="N20" s="28">
        <f>SUMPRODUCT(D20:M20,D13:M13)</f>
        <v>0</v>
      </c>
    </row>
    <row r="21" spans="2:16" ht="16.5" thickBot="1" x14ac:dyDescent="0.3">
      <c r="B21" s="93" t="s">
        <v>27</v>
      </c>
      <c r="C21" s="94"/>
      <c r="D21" s="4"/>
      <c r="E21" s="4"/>
      <c r="F21" s="4"/>
      <c r="G21" s="4"/>
      <c r="H21" s="4"/>
      <c r="I21" s="4"/>
      <c r="J21" s="4"/>
      <c r="K21" s="4"/>
      <c r="L21" s="4"/>
      <c r="M21" s="5"/>
      <c r="N21" s="28">
        <f>SUMPRODUCT(D21:M21,D13:M13)</f>
        <v>0</v>
      </c>
    </row>
    <row r="22" spans="2:16" ht="16.5" thickBot="1" x14ac:dyDescent="0.3">
      <c r="B22" s="93" t="s">
        <v>28</v>
      </c>
      <c r="C22" s="94"/>
      <c r="D22" s="4"/>
      <c r="E22" s="4"/>
      <c r="F22" s="4"/>
      <c r="G22" s="4"/>
      <c r="H22" s="4"/>
      <c r="I22" s="4"/>
      <c r="J22" s="4"/>
      <c r="K22" s="4"/>
      <c r="L22" s="4"/>
      <c r="M22" s="5"/>
      <c r="N22" s="28">
        <f>SUMPRODUCT(D22:M22,D13:M13)</f>
        <v>0</v>
      </c>
    </row>
    <row r="23" spans="2:16" ht="16.5" thickBot="1" x14ac:dyDescent="0.3">
      <c r="B23" s="93" t="s">
        <v>29</v>
      </c>
      <c r="C23" s="94"/>
      <c r="D23" s="4"/>
      <c r="E23" s="4"/>
      <c r="F23" s="4"/>
      <c r="G23" s="4"/>
      <c r="H23" s="4"/>
      <c r="I23" s="4"/>
      <c r="J23" s="4"/>
      <c r="K23" s="4"/>
      <c r="L23" s="4"/>
      <c r="M23" s="5"/>
      <c r="N23" s="28">
        <f>SUMPRODUCT(D23:M23,D13:M13)</f>
        <v>0</v>
      </c>
    </row>
    <row r="24" spans="2:16" ht="16.5" thickBot="1" x14ac:dyDescent="0.3">
      <c r="B24" s="93" t="s">
        <v>30</v>
      </c>
      <c r="C24" s="94"/>
      <c r="D24" s="4"/>
      <c r="E24" s="4"/>
      <c r="F24" s="4"/>
      <c r="G24" s="35"/>
      <c r="H24" s="35"/>
      <c r="I24" s="35"/>
      <c r="J24" s="35"/>
      <c r="K24" s="35"/>
      <c r="L24" s="35"/>
      <c r="M24" s="38"/>
      <c r="N24" s="28">
        <f>SUMPRODUCT(D24:M24,D13:M13)</f>
        <v>0</v>
      </c>
    </row>
    <row r="25" spans="2:16" ht="16.5" thickBot="1" x14ac:dyDescent="0.3">
      <c r="B25" s="103" t="s">
        <v>31</v>
      </c>
      <c r="C25" s="104"/>
      <c r="D25" s="6"/>
      <c r="E25" s="6"/>
      <c r="F25" s="4"/>
      <c r="G25" s="35"/>
      <c r="H25" s="35"/>
      <c r="I25" s="35"/>
      <c r="J25" s="35"/>
      <c r="K25" s="35"/>
      <c r="L25" s="35"/>
      <c r="M25" s="35"/>
      <c r="N25" s="29">
        <f>SUMPRODUCT(D25:M25,D13:M13)</f>
        <v>0</v>
      </c>
    </row>
    <row r="26" spans="2:16" ht="16.5" thickBot="1" x14ac:dyDescent="0.3">
      <c r="B26" s="23"/>
      <c r="C26" s="23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30" t="e">
        <f>SUM(N16:N25)/COUNTIF(N16:N25,"&lt;&gt;0")</f>
        <v>#DIV/0!</v>
      </c>
      <c r="O26" s="89" t="s">
        <v>21</v>
      </c>
      <c r="P26" s="90"/>
    </row>
    <row r="27" spans="2:16" ht="15.75" thickBot="1" x14ac:dyDescent="0.3">
      <c r="B27" s="95" t="s">
        <v>75</v>
      </c>
      <c r="C27" s="96"/>
      <c r="D27" s="25">
        <f>(SUM(D16:D25))*D13</f>
        <v>0</v>
      </c>
      <c r="E27" s="25">
        <f t="shared" ref="E27:M27" si="0">(SUM(E16:E25))*E13</f>
        <v>0</v>
      </c>
      <c r="F27" s="25">
        <f t="shared" si="0"/>
        <v>0</v>
      </c>
      <c r="G27" s="25">
        <f t="shared" si="0"/>
        <v>0</v>
      </c>
      <c r="H27" s="25">
        <f t="shared" si="0"/>
        <v>0</v>
      </c>
      <c r="I27" s="25">
        <f t="shared" si="0"/>
        <v>0</v>
      </c>
      <c r="J27" s="25">
        <f t="shared" si="0"/>
        <v>0</v>
      </c>
      <c r="K27" s="25">
        <f t="shared" si="0"/>
        <v>0</v>
      </c>
      <c r="L27" s="25">
        <f t="shared" si="0"/>
        <v>0</v>
      </c>
      <c r="M27" s="25">
        <f t="shared" si="0"/>
        <v>0</v>
      </c>
      <c r="N27" s="18"/>
      <c r="O27" s="18"/>
      <c r="P27" s="18"/>
    </row>
    <row r="28" spans="2:16" ht="18.75" customHeight="1" thickBot="1" x14ac:dyDescent="0.3">
      <c r="B28" s="97" t="s">
        <v>21</v>
      </c>
      <c r="C28" s="102"/>
      <c r="D28" s="26" t="e">
        <f>AVERAGE(D16:D25)</f>
        <v>#DIV/0!</v>
      </c>
      <c r="E28" s="26" t="e">
        <f t="shared" ref="E28:M28" si="1">AVERAGE(E16:E25)</f>
        <v>#DIV/0!</v>
      </c>
      <c r="F28" s="26" t="e">
        <f t="shared" si="1"/>
        <v>#DIV/0!</v>
      </c>
      <c r="G28" s="26" t="e">
        <f t="shared" si="1"/>
        <v>#DIV/0!</v>
      </c>
      <c r="H28" s="26" t="e">
        <f t="shared" si="1"/>
        <v>#DIV/0!</v>
      </c>
      <c r="I28" s="26" t="e">
        <f t="shared" si="1"/>
        <v>#DIV/0!</v>
      </c>
      <c r="J28" s="26" t="e">
        <f t="shared" si="1"/>
        <v>#DIV/0!</v>
      </c>
      <c r="K28" s="26" t="e">
        <f t="shared" si="1"/>
        <v>#DIV/0!</v>
      </c>
      <c r="L28" s="26" t="e">
        <f t="shared" si="1"/>
        <v>#DIV/0!</v>
      </c>
      <c r="M28" s="26" t="e">
        <f t="shared" si="1"/>
        <v>#DIV/0!</v>
      </c>
    </row>
  </sheetData>
  <sheetProtection password="88D1" sheet="1" objects="1" scenarios="1"/>
  <mergeCells count="22">
    <mergeCell ref="B18:C18"/>
    <mergeCell ref="B9:E9"/>
    <mergeCell ref="K9:Q9"/>
    <mergeCell ref="K10:Q10"/>
    <mergeCell ref="K11:L11"/>
    <mergeCell ref="P11:Q11"/>
    <mergeCell ref="B12:C12"/>
    <mergeCell ref="B13:C13"/>
    <mergeCell ref="B15:C15"/>
    <mergeCell ref="D15:M15"/>
    <mergeCell ref="B16:C16"/>
    <mergeCell ref="B17:C17"/>
    <mergeCell ref="B25:C25"/>
    <mergeCell ref="O26:P26"/>
    <mergeCell ref="B27:C27"/>
    <mergeCell ref="B28:C28"/>
    <mergeCell ref="B19:C19"/>
    <mergeCell ref="B20:C20"/>
    <mergeCell ref="B21:C21"/>
    <mergeCell ref="B22:C22"/>
    <mergeCell ref="B23:C23"/>
    <mergeCell ref="B24:C24"/>
  </mergeCells>
  <pageMargins left="0.7" right="0.7" top="0.78740157499999996" bottom="0.78740157499999996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>
      <selection activeCell="D16" sqref="D16"/>
    </sheetView>
  </sheetViews>
  <sheetFormatPr baseColWidth="10" defaultRowHeight="15" x14ac:dyDescent="0.25"/>
  <cols>
    <col min="1" max="1" width="2.28515625" style="11" customWidth="1"/>
    <col min="2" max="2" width="14.7109375" style="11" customWidth="1"/>
    <col min="3" max="13" width="11.42578125" style="11"/>
    <col min="14" max="14" width="24.140625" style="11" bestFit="1" customWidth="1"/>
    <col min="15" max="16384" width="11.42578125" style="11"/>
  </cols>
  <sheetData>
    <row r="1" spans="2:17" ht="15.75" thickBot="1" x14ac:dyDescent="0.3"/>
    <row r="2" spans="2:17" ht="18.75" x14ac:dyDescent="0.3">
      <c r="B2" s="42" t="s">
        <v>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2:17" x14ac:dyDescent="0.25">
      <c r="B3" s="41" t="s">
        <v>71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2:17" x14ac:dyDescent="0.25">
      <c r="B4" s="41" t="s">
        <v>80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2:17" x14ac:dyDescent="0.25">
      <c r="B5" s="41" t="s">
        <v>83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3"/>
    </row>
    <row r="6" spans="2:17" x14ac:dyDescent="0.25">
      <c r="B6" s="41" t="s">
        <v>84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3"/>
    </row>
    <row r="7" spans="2:17" ht="15.75" thickBot="1" x14ac:dyDescent="0.3">
      <c r="B7" s="45" t="s">
        <v>70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5"/>
    </row>
    <row r="8" spans="2:17" ht="15.75" thickBot="1" x14ac:dyDescent="0.3"/>
    <row r="9" spans="2:17" ht="27" thickBot="1" x14ac:dyDescent="0.45">
      <c r="B9" s="110" t="s">
        <v>34</v>
      </c>
      <c r="C9" s="111"/>
      <c r="D9" s="111"/>
      <c r="E9" s="112"/>
      <c r="F9" s="12"/>
      <c r="G9" s="12"/>
      <c r="H9" s="12"/>
      <c r="I9" s="12"/>
      <c r="J9" s="13"/>
      <c r="K9" s="105"/>
      <c r="L9" s="105"/>
      <c r="M9" s="105"/>
      <c r="N9" s="105"/>
      <c r="O9" s="105"/>
      <c r="P9" s="105"/>
      <c r="Q9" s="105"/>
    </row>
    <row r="10" spans="2:17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91"/>
      <c r="L10" s="92"/>
      <c r="M10" s="92"/>
      <c r="N10" s="92"/>
      <c r="O10" s="92"/>
      <c r="P10" s="92"/>
      <c r="Q10" s="92"/>
    </row>
    <row r="11" spans="2:17" ht="15.75" thickBot="1" x14ac:dyDescent="0.3">
      <c r="B11" s="13"/>
      <c r="C11" s="13"/>
      <c r="D11" s="13"/>
      <c r="E11" s="13"/>
      <c r="F11" s="13"/>
      <c r="G11" s="13"/>
      <c r="H11" s="13"/>
      <c r="I11" s="13"/>
      <c r="J11" s="13"/>
      <c r="K11" s="113"/>
      <c r="L11" s="113"/>
      <c r="M11" s="24"/>
      <c r="N11" s="24"/>
      <c r="O11" s="24"/>
      <c r="P11" s="114"/>
      <c r="Q11" s="114"/>
    </row>
    <row r="12" spans="2:17" ht="15.75" thickBot="1" x14ac:dyDescent="0.3">
      <c r="B12" s="106" t="s">
        <v>8</v>
      </c>
      <c r="C12" s="107"/>
      <c r="D12" s="21" t="s">
        <v>9</v>
      </c>
      <c r="E12" s="22" t="s">
        <v>10</v>
      </c>
      <c r="F12" s="22" t="s">
        <v>11</v>
      </c>
      <c r="G12" s="22" t="s">
        <v>12</v>
      </c>
      <c r="H12" s="22" t="s">
        <v>13</v>
      </c>
      <c r="I12" s="22" t="s">
        <v>14</v>
      </c>
      <c r="J12" s="22" t="s">
        <v>15</v>
      </c>
      <c r="K12" s="22" t="s">
        <v>16</v>
      </c>
      <c r="L12" s="22" t="s">
        <v>17</v>
      </c>
      <c r="M12" s="31" t="s">
        <v>18</v>
      </c>
      <c r="N12" s="39" t="s">
        <v>50</v>
      </c>
      <c r="O12" s="40" t="s">
        <v>81</v>
      </c>
    </row>
    <row r="13" spans="2:17" ht="15.75" thickBot="1" x14ac:dyDescent="0.3">
      <c r="B13" s="108" t="s">
        <v>0</v>
      </c>
      <c r="C13" s="10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39">
        <f>SUM(D13:M13)</f>
        <v>0</v>
      </c>
      <c r="O13" s="40" t="s">
        <v>82</v>
      </c>
    </row>
    <row r="14" spans="2:17" ht="15.75" thickBot="1" x14ac:dyDescent="0.3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2:17" ht="15.75" thickBot="1" x14ac:dyDescent="0.3">
      <c r="B15" s="100"/>
      <c r="C15" s="101"/>
      <c r="D15" s="97" t="s">
        <v>19</v>
      </c>
      <c r="E15" s="98"/>
      <c r="F15" s="98"/>
      <c r="G15" s="98"/>
      <c r="H15" s="98"/>
      <c r="I15" s="98"/>
      <c r="J15" s="98"/>
      <c r="K15" s="98"/>
      <c r="L15" s="98"/>
      <c r="M15" s="99"/>
      <c r="N15" s="15" t="s">
        <v>20</v>
      </c>
    </row>
    <row r="16" spans="2:17" ht="16.5" thickBot="1" x14ac:dyDescent="0.3">
      <c r="B16" s="93" t="s">
        <v>22</v>
      </c>
      <c r="C16" s="94"/>
      <c r="D16" s="3"/>
      <c r="E16" s="3"/>
      <c r="F16" s="3"/>
      <c r="G16" s="34"/>
      <c r="H16" s="34"/>
      <c r="I16" s="34"/>
      <c r="J16" s="34"/>
      <c r="K16" s="34"/>
      <c r="L16" s="34"/>
      <c r="M16" s="34"/>
      <c r="N16" s="27">
        <f>SUMPRODUCT(D16:M16,D13:M13)</f>
        <v>0</v>
      </c>
    </row>
    <row r="17" spans="2:16" ht="16.5" thickBot="1" x14ac:dyDescent="0.3">
      <c r="B17" s="93" t="s">
        <v>23</v>
      </c>
      <c r="C17" s="94"/>
      <c r="D17" s="4"/>
      <c r="E17" s="4"/>
      <c r="F17" s="4"/>
      <c r="G17" s="36"/>
      <c r="H17" s="36"/>
      <c r="I17" s="36"/>
      <c r="J17" s="36"/>
      <c r="K17" s="36"/>
      <c r="L17" s="36"/>
      <c r="M17" s="37"/>
      <c r="N17" s="28">
        <f>SUMPRODUCT(D17:M17,D13:M13)</f>
        <v>0</v>
      </c>
    </row>
    <row r="18" spans="2:16" ht="16.5" thickBot="1" x14ac:dyDescent="0.3">
      <c r="B18" s="93" t="s">
        <v>24</v>
      </c>
      <c r="C18" s="94"/>
      <c r="D18" s="4"/>
      <c r="E18" s="4"/>
      <c r="F18" s="4"/>
      <c r="G18" s="4"/>
      <c r="H18" s="4"/>
      <c r="I18" s="4"/>
      <c r="J18" s="4"/>
      <c r="K18" s="4"/>
      <c r="L18" s="4"/>
      <c r="M18" s="5"/>
      <c r="N18" s="28">
        <f>SUMPRODUCT(D18:M18,D13:M13)</f>
        <v>0</v>
      </c>
    </row>
    <row r="19" spans="2:16" ht="16.5" thickBot="1" x14ac:dyDescent="0.3">
      <c r="B19" s="93" t="s">
        <v>25</v>
      </c>
      <c r="C19" s="94"/>
      <c r="D19" s="4"/>
      <c r="E19" s="4"/>
      <c r="F19" s="4"/>
      <c r="G19" s="4"/>
      <c r="H19" s="4"/>
      <c r="I19" s="4"/>
      <c r="J19" s="4"/>
      <c r="K19" s="4"/>
      <c r="L19" s="4"/>
      <c r="M19" s="5"/>
      <c r="N19" s="28">
        <f>SUMPRODUCT(D19:M19,D13:M13)</f>
        <v>0</v>
      </c>
    </row>
    <row r="20" spans="2:16" ht="16.5" thickBot="1" x14ac:dyDescent="0.3">
      <c r="B20" s="93" t="s">
        <v>26</v>
      </c>
      <c r="C20" s="94"/>
      <c r="D20" s="4"/>
      <c r="E20" s="4"/>
      <c r="F20" s="4"/>
      <c r="G20" s="4"/>
      <c r="H20" s="4"/>
      <c r="I20" s="4"/>
      <c r="J20" s="4"/>
      <c r="K20" s="4"/>
      <c r="L20" s="4"/>
      <c r="M20" s="5"/>
      <c r="N20" s="28">
        <f>SUMPRODUCT(D20:M20,D13:M13)</f>
        <v>0</v>
      </c>
    </row>
    <row r="21" spans="2:16" ht="16.5" thickBot="1" x14ac:dyDescent="0.3">
      <c r="B21" s="93" t="s">
        <v>27</v>
      </c>
      <c r="C21" s="94"/>
      <c r="D21" s="4"/>
      <c r="E21" s="4"/>
      <c r="F21" s="4"/>
      <c r="G21" s="4"/>
      <c r="H21" s="4"/>
      <c r="I21" s="4"/>
      <c r="J21" s="4"/>
      <c r="K21" s="4"/>
      <c r="L21" s="4"/>
      <c r="M21" s="5"/>
      <c r="N21" s="28">
        <f>SUMPRODUCT(D21:M21,D13:M13)</f>
        <v>0</v>
      </c>
    </row>
    <row r="22" spans="2:16" ht="16.5" thickBot="1" x14ac:dyDescent="0.3">
      <c r="B22" s="93" t="s">
        <v>28</v>
      </c>
      <c r="C22" s="94"/>
      <c r="D22" s="4"/>
      <c r="E22" s="4"/>
      <c r="F22" s="4"/>
      <c r="G22" s="4"/>
      <c r="H22" s="4"/>
      <c r="I22" s="4"/>
      <c r="J22" s="4"/>
      <c r="K22" s="4"/>
      <c r="L22" s="4"/>
      <c r="M22" s="5"/>
      <c r="N22" s="28">
        <f>SUMPRODUCT(D22:M22,D13:M13)</f>
        <v>0</v>
      </c>
    </row>
    <row r="23" spans="2:16" ht="16.5" thickBot="1" x14ac:dyDescent="0.3">
      <c r="B23" s="93" t="s">
        <v>29</v>
      </c>
      <c r="C23" s="94"/>
      <c r="D23" s="4"/>
      <c r="E23" s="4"/>
      <c r="F23" s="4"/>
      <c r="G23" s="4"/>
      <c r="H23" s="4"/>
      <c r="I23" s="4"/>
      <c r="J23" s="4"/>
      <c r="K23" s="4"/>
      <c r="L23" s="4"/>
      <c r="M23" s="5"/>
      <c r="N23" s="28">
        <f>SUMPRODUCT(D23:M23,D13:M13)</f>
        <v>0</v>
      </c>
    </row>
    <row r="24" spans="2:16" ht="16.5" thickBot="1" x14ac:dyDescent="0.3">
      <c r="B24" s="93" t="s">
        <v>30</v>
      </c>
      <c r="C24" s="94"/>
      <c r="D24" s="4"/>
      <c r="E24" s="4"/>
      <c r="F24" s="4"/>
      <c r="G24" s="35"/>
      <c r="H24" s="35"/>
      <c r="I24" s="35"/>
      <c r="J24" s="35"/>
      <c r="K24" s="35"/>
      <c r="L24" s="35"/>
      <c r="M24" s="38"/>
      <c r="N24" s="28">
        <f>SUMPRODUCT(D24:M24,D13:M13)</f>
        <v>0</v>
      </c>
    </row>
    <row r="25" spans="2:16" ht="16.5" thickBot="1" x14ac:dyDescent="0.3">
      <c r="B25" s="103" t="s">
        <v>31</v>
      </c>
      <c r="C25" s="104"/>
      <c r="D25" s="6"/>
      <c r="E25" s="6"/>
      <c r="F25" s="4"/>
      <c r="G25" s="35"/>
      <c r="H25" s="35"/>
      <c r="I25" s="35"/>
      <c r="J25" s="35"/>
      <c r="K25" s="35"/>
      <c r="L25" s="35"/>
      <c r="M25" s="35"/>
      <c r="N25" s="29">
        <f>SUMPRODUCT(D25:M25,D13:M13)</f>
        <v>0</v>
      </c>
    </row>
    <row r="26" spans="2:16" ht="16.5" thickBot="1" x14ac:dyDescent="0.3">
      <c r="B26" s="23"/>
      <c r="C26" s="23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30" t="e">
        <f>SUM(N16:N25)/COUNTIF(N16:N25,"&lt;&gt;0")</f>
        <v>#DIV/0!</v>
      </c>
      <c r="O26" s="89" t="s">
        <v>21</v>
      </c>
      <c r="P26" s="90"/>
    </row>
    <row r="27" spans="2:16" ht="15.75" thickBot="1" x14ac:dyDescent="0.3">
      <c r="B27" s="95" t="s">
        <v>75</v>
      </c>
      <c r="C27" s="96"/>
      <c r="D27" s="25">
        <f>(SUM(D16:D25))*D13</f>
        <v>0</v>
      </c>
      <c r="E27" s="25">
        <f t="shared" ref="E27:M27" si="0">(SUM(E16:E25))*E13</f>
        <v>0</v>
      </c>
      <c r="F27" s="25">
        <f t="shared" si="0"/>
        <v>0</v>
      </c>
      <c r="G27" s="25">
        <f t="shared" si="0"/>
        <v>0</v>
      </c>
      <c r="H27" s="25">
        <f t="shared" si="0"/>
        <v>0</v>
      </c>
      <c r="I27" s="25">
        <f t="shared" si="0"/>
        <v>0</v>
      </c>
      <c r="J27" s="25">
        <f t="shared" si="0"/>
        <v>0</v>
      </c>
      <c r="K27" s="25">
        <f t="shared" si="0"/>
        <v>0</v>
      </c>
      <c r="L27" s="25">
        <f t="shared" si="0"/>
        <v>0</v>
      </c>
      <c r="M27" s="25">
        <f t="shared" si="0"/>
        <v>0</v>
      </c>
      <c r="N27" s="18"/>
      <c r="O27" s="18"/>
      <c r="P27" s="18"/>
    </row>
    <row r="28" spans="2:16" ht="18.75" customHeight="1" thickBot="1" x14ac:dyDescent="0.3">
      <c r="B28" s="97" t="s">
        <v>21</v>
      </c>
      <c r="C28" s="102"/>
      <c r="D28" s="26" t="e">
        <f>AVERAGE(D16:D25)</f>
        <v>#DIV/0!</v>
      </c>
      <c r="E28" s="26" t="e">
        <f t="shared" ref="E28:M28" si="1">AVERAGE(E16:E25)</f>
        <v>#DIV/0!</v>
      </c>
      <c r="F28" s="26" t="e">
        <f t="shared" si="1"/>
        <v>#DIV/0!</v>
      </c>
      <c r="G28" s="26" t="e">
        <f t="shared" si="1"/>
        <v>#DIV/0!</v>
      </c>
      <c r="H28" s="26" t="e">
        <f t="shared" si="1"/>
        <v>#DIV/0!</v>
      </c>
      <c r="I28" s="26" t="e">
        <f t="shared" si="1"/>
        <v>#DIV/0!</v>
      </c>
      <c r="J28" s="26" t="e">
        <f t="shared" si="1"/>
        <v>#DIV/0!</v>
      </c>
      <c r="K28" s="26" t="e">
        <f t="shared" si="1"/>
        <v>#DIV/0!</v>
      </c>
      <c r="L28" s="26" t="e">
        <f t="shared" si="1"/>
        <v>#DIV/0!</v>
      </c>
      <c r="M28" s="26" t="e">
        <f t="shared" si="1"/>
        <v>#DIV/0!</v>
      </c>
    </row>
  </sheetData>
  <sheetProtection password="88D1" sheet="1" objects="1" scenarios="1"/>
  <mergeCells count="22">
    <mergeCell ref="B18:C18"/>
    <mergeCell ref="B9:E9"/>
    <mergeCell ref="K9:Q9"/>
    <mergeCell ref="K10:Q10"/>
    <mergeCell ref="K11:L11"/>
    <mergeCell ref="P11:Q11"/>
    <mergeCell ref="B12:C12"/>
    <mergeCell ref="B13:C13"/>
    <mergeCell ref="B15:C15"/>
    <mergeCell ref="D15:M15"/>
    <mergeCell ref="B16:C16"/>
    <mergeCell ref="B17:C17"/>
    <mergeCell ref="B25:C25"/>
    <mergeCell ref="O26:P26"/>
    <mergeCell ref="B27:C27"/>
    <mergeCell ref="B28:C28"/>
    <mergeCell ref="B19:C19"/>
    <mergeCell ref="B20:C20"/>
    <mergeCell ref="B21:C21"/>
    <mergeCell ref="B22:C22"/>
    <mergeCell ref="B23:C23"/>
    <mergeCell ref="B24:C24"/>
  </mergeCells>
  <pageMargins left="0.7" right="0.7" top="0.78740157499999996" bottom="0.78740157499999996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F24" sqref="F24"/>
    </sheetView>
  </sheetViews>
  <sheetFormatPr baseColWidth="10" defaultRowHeight="15" x14ac:dyDescent="0.25"/>
  <cols>
    <col min="1" max="1" width="8" style="11" customWidth="1"/>
    <col min="2" max="9" width="17.7109375" style="11" customWidth="1"/>
    <col min="10" max="16384" width="11.42578125" style="11"/>
  </cols>
  <sheetData>
    <row r="1" spans="2:9" ht="15.75" thickBot="1" x14ac:dyDescent="0.3"/>
    <row r="2" spans="2:9" ht="27" thickBot="1" x14ac:dyDescent="0.45">
      <c r="B2" s="110" t="s">
        <v>7</v>
      </c>
      <c r="C2" s="111"/>
      <c r="D2" s="111"/>
      <c r="E2" s="112"/>
    </row>
    <row r="4" spans="2:9" ht="15.75" thickBot="1" x14ac:dyDescent="0.3"/>
    <row r="5" spans="2:9" ht="27" thickBot="1" x14ac:dyDescent="0.45">
      <c r="B5" s="124"/>
      <c r="C5" s="125"/>
      <c r="D5" s="117" t="s">
        <v>35</v>
      </c>
      <c r="E5" s="118"/>
      <c r="F5" s="117" t="s">
        <v>36</v>
      </c>
      <c r="G5" s="118"/>
      <c r="H5" s="117" t="s">
        <v>37</v>
      </c>
      <c r="I5" s="118"/>
    </row>
    <row r="6" spans="2:9" ht="27" thickBot="1" x14ac:dyDescent="0.45">
      <c r="B6" s="126"/>
      <c r="C6" s="127"/>
      <c r="D6" s="121" t="s">
        <v>38</v>
      </c>
      <c r="E6" s="122"/>
      <c r="F6" s="122"/>
      <c r="G6" s="122"/>
      <c r="H6" s="122"/>
      <c r="I6" s="123"/>
    </row>
    <row r="7" spans="2:9" ht="26.25" x14ac:dyDescent="0.4">
      <c r="B7" s="115" t="s">
        <v>39</v>
      </c>
      <c r="C7" s="116"/>
      <c r="D7" s="128">
        <f>'Scoring - Scenario I'!N22</f>
        <v>0</v>
      </c>
      <c r="E7" s="129"/>
      <c r="F7" s="119">
        <f>'Scoring - Scenario II'!N16</f>
        <v>0</v>
      </c>
      <c r="G7" s="120"/>
      <c r="H7" s="119">
        <f>'Scoring - Scenario III'!N16</f>
        <v>0</v>
      </c>
      <c r="I7" s="120"/>
    </row>
    <row r="8" spans="2:9" ht="26.25" x14ac:dyDescent="0.4">
      <c r="B8" s="115" t="s">
        <v>40</v>
      </c>
      <c r="C8" s="116"/>
      <c r="D8" s="130">
        <f>'Scoring - Scenario I'!N23</f>
        <v>0</v>
      </c>
      <c r="E8" s="131"/>
      <c r="F8" s="130">
        <f>'Scoring - Scenario II'!N17</f>
        <v>0</v>
      </c>
      <c r="G8" s="131"/>
      <c r="H8" s="130">
        <f>'Scoring - Scenario III'!N17</f>
        <v>0</v>
      </c>
      <c r="I8" s="131"/>
    </row>
    <row r="9" spans="2:9" ht="26.25" x14ac:dyDescent="0.4">
      <c r="B9" s="115" t="s">
        <v>41</v>
      </c>
      <c r="C9" s="116"/>
      <c r="D9" s="130">
        <f>'Scoring - Scenario I'!N24</f>
        <v>0</v>
      </c>
      <c r="E9" s="131"/>
      <c r="F9" s="130">
        <f>'Scoring - Scenario II'!N18</f>
        <v>0</v>
      </c>
      <c r="G9" s="131"/>
      <c r="H9" s="130">
        <f>'Scoring - Scenario III'!N18</f>
        <v>0</v>
      </c>
      <c r="I9" s="131"/>
    </row>
    <row r="10" spans="2:9" ht="26.25" x14ac:dyDescent="0.4">
      <c r="B10" s="115" t="s">
        <v>42</v>
      </c>
      <c r="C10" s="116"/>
      <c r="D10" s="130">
        <f>'Scoring - Scenario I'!N25</f>
        <v>0</v>
      </c>
      <c r="E10" s="131"/>
      <c r="F10" s="130">
        <f>'Scoring - Scenario II'!N19</f>
        <v>0</v>
      </c>
      <c r="G10" s="131"/>
      <c r="H10" s="130">
        <f>'Scoring - Scenario III'!N19</f>
        <v>0</v>
      </c>
      <c r="I10" s="131"/>
    </row>
    <row r="11" spans="2:9" ht="26.25" x14ac:dyDescent="0.4">
      <c r="B11" s="115" t="s">
        <v>43</v>
      </c>
      <c r="C11" s="116"/>
      <c r="D11" s="130">
        <f>'Scoring - Scenario I'!N26</f>
        <v>0</v>
      </c>
      <c r="E11" s="131"/>
      <c r="F11" s="130">
        <f>'Scoring - Scenario II'!N20</f>
        <v>0</v>
      </c>
      <c r="G11" s="131"/>
      <c r="H11" s="130">
        <f>'Scoring - Scenario III'!N20</f>
        <v>0</v>
      </c>
      <c r="I11" s="131"/>
    </row>
    <row r="12" spans="2:9" ht="26.25" x14ac:dyDescent="0.4">
      <c r="B12" s="115" t="s">
        <v>44</v>
      </c>
      <c r="C12" s="116"/>
      <c r="D12" s="130">
        <f>'Scoring - Scenario I'!N27</f>
        <v>0</v>
      </c>
      <c r="E12" s="131"/>
      <c r="F12" s="130">
        <f>'Scoring - Scenario II'!N21</f>
        <v>0</v>
      </c>
      <c r="G12" s="131"/>
      <c r="H12" s="130">
        <f>'Scoring - Scenario III'!N21</f>
        <v>0</v>
      </c>
      <c r="I12" s="131"/>
    </row>
    <row r="13" spans="2:9" ht="26.25" x14ac:dyDescent="0.4">
      <c r="B13" s="115" t="s">
        <v>45</v>
      </c>
      <c r="C13" s="116"/>
      <c r="D13" s="130">
        <f>'Scoring - Scenario I'!N28</f>
        <v>0</v>
      </c>
      <c r="E13" s="131"/>
      <c r="F13" s="130">
        <f>'Scoring - Scenario II'!N22</f>
        <v>0</v>
      </c>
      <c r="G13" s="131"/>
      <c r="H13" s="130">
        <f>'Scoring - Scenario III'!N22</f>
        <v>0</v>
      </c>
      <c r="I13" s="131"/>
    </row>
    <row r="14" spans="2:9" ht="26.25" x14ac:dyDescent="0.4">
      <c r="B14" s="115" t="s">
        <v>46</v>
      </c>
      <c r="C14" s="116"/>
      <c r="D14" s="130">
        <f>'Scoring - Scenario I'!N29</f>
        <v>0</v>
      </c>
      <c r="E14" s="131"/>
      <c r="F14" s="130">
        <f>'Scoring - Scenario II'!N23</f>
        <v>0</v>
      </c>
      <c r="G14" s="131"/>
      <c r="H14" s="130">
        <f>'Scoring - Scenario III'!N23</f>
        <v>0</v>
      </c>
      <c r="I14" s="131"/>
    </row>
    <row r="15" spans="2:9" ht="26.25" x14ac:dyDescent="0.4">
      <c r="B15" s="115" t="s">
        <v>47</v>
      </c>
      <c r="C15" s="116"/>
      <c r="D15" s="130">
        <f>'Scoring - Scenario I'!N30</f>
        <v>0</v>
      </c>
      <c r="E15" s="131"/>
      <c r="F15" s="130">
        <f>'Scoring - Scenario II'!N24</f>
        <v>0</v>
      </c>
      <c r="G15" s="131"/>
      <c r="H15" s="130">
        <f>'Scoring - Scenario III'!N24</f>
        <v>0</v>
      </c>
      <c r="I15" s="131"/>
    </row>
    <row r="16" spans="2:9" ht="27" thickBot="1" x14ac:dyDescent="0.45">
      <c r="B16" s="115" t="s">
        <v>48</v>
      </c>
      <c r="C16" s="116"/>
      <c r="D16" s="134">
        <f>'Scoring - Scenario I'!N31</f>
        <v>0</v>
      </c>
      <c r="E16" s="135"/>
      <c r="F16" s="138">
        <f>'Scoring - Scenario II'!N25</f>
        <v>0</v>
      </c>
      <c r="G16" s="139"/>
      <c r="H16" s="138">
        <f>'Scoring - Scenario III'!N25</f>
        <v>0</v>
      </c>
      <c r="I16" s="139"/>
    </row>
    <row r="17" spans="2:9" ht="27" thickBot="1" x14ac:dyDescent="0.45">
      <c r="B17" s="132" t="s">
        <v>49</v>
      </c>
      <c r="C17" s="133"/>
      <c r="D17" s="136" t="e">
        <f>'Scoring - Scenario I'!N32</f>
        <v>#DIV/0!</v>
      </c>
      <c r="E17" s="137"/>
      <c r="F17" s="136" t="e">
        <f>'Scoring - Scenario II'!N26</f>
        <v>#DIV/0!</v>
      </c>
      <c r="G17" s="137"/>
      <c r="H17" s="136" t="e">
        <f>'Scoring - Scenario III'!N26</f>
        <v>#DIV/0!</v>
      </c>
      <c r="I17" s="137"/>
    </row>
    <row r="18" spans="2:9" ht="26.25" x14ac:dyDescent="0.4">
      <c r="B18" s="19"/>
      <c r="C18" s="19"/>
      <c r="D18" s="19"/>
      <c r="E18" s="19"/>
      <c r="F18" s="19"/>
      <c r="G18" s="19"/>
    </row>
  </sheetData>
  <sheetProtection password="88D1" sheet="1" objects="1" scenarios="1"/>
  <mergeCells count="50">
    <mergeCell ref="H8:I8"/>
    <mergeCell ref="H9:I9"/>
    <mergeCell ref="H10:I10"/>
    <mergeCell ref="H16:I16"/>
    <mergeCell ref="H17:I17"/>
    <mergeCell ref="H11:I11"/>
    <mergeCell ref="H12:I12"/>
    <mergeCell ref="H13:I13"/>
    <mergeCell ref="H14:I14"/>
    <mergeCell ref="H15:I15"/>
    <mergeCell ref="F8:G8"/>
    <mergeCell ref="F9:G9"/>
    <mergeCell ref="F10:G10"/>
    <mergeCell ref="F16:G16"/>
    <mergeCell ref="F17:G17"/>
    <mergeCell ref="F11:G11"/>
    <mergeCell ref="F12:G12"/>
    <mergeCell ref="F13:G13"/>
    <mergeCell ref="F14:G14"/>
    <mergeCell ref="F15:G15"/>
    <mergeCell ref="B16:C16"/>
    <mergeCell ref="B17:C17"/>
    <mergeCell ref="D10:E10"/>
    <mergeCell ref="D16:E16"/>
    <mergeCell ref="D17:E17"/>
    <mergeCell ref="B11:C11"/>
    <mergeCell ref="B12:C12"/>
    <mergeCell ref="B13:C13"/>
    <mergeCell ref="B14:C14"/>
    <mergeCell ref="B15:C15"/>
    <mergeCell ref="D11:E11"/>
    <mergeCell ref="D12:E12"/>
    <mergeCell ref="D13:E13"/>
    <mergeCell ref="D14:E14"/>
    <mergeCell ref="D15:E15"/>
    <mergeCell ref="D8:E8"/>
    <mergeCell ref="D9:E9"/>
    <mergeCell ref="B8:C8"/>
    <mergeCell ref="B9:C9"/>
    <mergeCell ref="B10:C10"/>
    <mergeCell ref="B2:E2"/>
    <mergeCell ref="B7:C7"/>
    <mergeCell ref="F5:G5"/>
    <mergeCell ref="H5:I5"/>
    <mergeCell ref="D5:E5"/>
    <mergeCell ref="H7:I7"/>
    <mergeCell ref="D6:I6"/>
    <mergeCell ref="B5:C6"/>
    <mergeCell ref="D7:E7"/>
    <mergeCell ref="F7:G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Legal information</vt:lpstr>
      <vt:lpstr>Introduction</vt:lpstr>
      <vt:lpstr>Scoring - Scenario I</vt:lpstr>
      <vt:lpstr>Scoring - Scenario II</vt:lpstr>
      <vt:lpstr>Scoring - Scenario III</vt:lpstr>
      <vt:lpstr>Results - Overview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</dc:creator>
  <cp:lastModifiedBy>Nele Mareike Buenner</cp:lastModifiedBy>
  <dcterms:created xsi:type="dcterms:W3CDTF">2011-11-27T14:24:57Z</dcterms:created>
  <dcterms:modified xsi:type="dcterms:W3CDTF">2013-02-26T12:33:35Z</dcterms:modified>
</cp:coreProperties>
</file>