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0" yWindow="180" windowWidth="12045" windowHeight="6090" tabRatio="646" activeTab="1"/>
  </bookViews>
  <sheets>
    <sheet name="Imprint" sheetId="1" r:id="rId1"/>
    <sheet name="Context" sheetId="2" r:id="rId2"/>
    <sheet name="Selecting indicators" sheetId="5" r:id="rId3"/>
    <sheet name="How to use it" sheetId="3" state="hidden" r:id="rId4"/>
    <sheet name="Overview of indicators" sheetId="22" r:id="rId5"/>
    <sheet name="Repository" sheetId="21" r:id="rId6"/>
    <sheet name="Factsheets" sheetId="16" r:id="rId7"/>
    <sheet name="Kenya1" sheetId="7" r:id="rId8"/>
    <sheet name="Kenya2" sheetId="23" r:id="rId9"/>
    <sheet name="PPCR1" sheetId="24" r:id="rId10"/>
    <sheet name="PPCR2" sheetId="25" r:id="rId11"/>
    <sheet name="Mexico1" sheetId="26" r:id="rId12"/>
    <sheet name="Mexico2" sheetId="27" r:id="rId13"/>
    <sheet name="Morocco1" sheetId="28" r:id="rId14"/>
    <sheet name="Morocco2" sheetId="29" r:id="rId15"/>
  </sheets>
  <definedNames>
    <definedName name="_xlnm._FilterDatabase" localSheetId="4" hidden="1">'Overview of indicators'!$B$4:$B$109</definedName>
    <definedName name="_xlnm._FilterDatabase" localSheetId="5" hidden="1">Repository!$C$1:$S$1</definedName>
  </definedNames>
  <calcPr calcId="145621"/>
</workbook>
</file>

<file path=xl/calcChain.xml><?xml version="1.0" encoding="utf-8"?>
<calcChain xmlns="http://schemas.openxmlformats.org/spreadsheetml/2006/main">
  <c r="C6" i="16" l="1"/>
  <c r="B11" i="16"/>
  <c r="B10" i="16"/>
  <c r="B9" i="16"/>
  <c r="B8" i="16"/>
  <c r="B7" i="16"/>
  <c r="B6" i="16"/>
  <c r="B5" i="16"/>
  <c r="B4" i="16"/>
  <c r="C11" i="16"/>
  <c r="C10" i="16"/>
  <c r="C9" i="16"/>
  <c r="C8" i="16"/>
  <c r="C7" i="16"/>
  <c r="C5" i="16"/>
  <c r="C4" i="16"/>
  <c r="X46" i="21"/>
  <c r="C109" i="22"/>
  <c r="C108" i="22"/>
  <c r="C107" i="22"/>
  <c r="C106" i="22"/>
  <c r="C105" i="22"/>
  <c r="C104" i="22"/>
  <c r="C103" i="22"/>
  <c r="C102" i="22"/>
  <c r="C101" i="22"/>
  <c r="C100" i="22"/>
  <c r="C99" i="22"/>
  <c r="C98" i="22"/>
  <c r="C97" i="22"/>
  <c r="C96" i="22"/>
  <c r="C95" i="22"/>
  <c r="C94" i="22"/>
  <c r="C93" i="22"/>
  <c r="C92" i="22"/>
  <c r="C91" i="22"/>
  <c r="C90" i="22"/>
  <c r="C89" i="22"/>
  <c r="C88" i="22"/>
  <c r="C87" i="22"/>
  <c r="C86" i="22"/>
  <c r="C85" i="22"/>
  <c r="C84" i="22"/>
  <c r="C83" i="22"/>
  <c r="C82" i="22"/>
  <c r="C81" i="22"/>
  <c r="C80" i="22"/>
  <c r="C79" i="22"/>
  <c r="C78" i="22"/>
  <c r="C77" i="22"/>
  <c r="C76" i="22"/>
  <c r="C75" i="22"/>
  <c r="C74" i="22"/>
  <c r="C73" i="22"/>
  <c r="C72" i="22"/>
  <c r="C71" i="22"/>
  <c r="C70" i="22"/>
  <c r="C69" i="22"/>
  <c r="C68" i="22"/>
  <c r="C67" i="22"/>
  <c r="C66" i="22"/>
  <c r="C65" i="22"/>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5" i="22"/>
  <c r="C8" i="22"/>
  <c r="C7" i="22"/>
  <c r="C6" i="22"/>
  <c r="X85" i="21"/>
  <c r="X84" i="21"/>
  <c r="X99" i="21"/>
  <c r="X65" i="21"/>
  <c r="X48" i="21"/>
  <c r="X40" i="21"/>
  <c r="X90" i="21"/>
  <c r="B109" i="22" l="1"/>
  <c r="B108" i="22"/>
  <c r="B107" i="22"/>
  <c r="B106" i="22"/>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5" i="22"/>
</calcChain>
</file>

<file path=xl/comments1.xml><?xml version="1.0" encoding="utf-8"?>
<comments xmlns="http://schemas.openxmlformats.org/spreadsheetml/2006/main">
  <authors>
    <author>Lena Klockemann</author>
  </authors>
  <commentList>
    <comment ref="L5" authorId="0">
      <text>
        <r>
          <rPr>
            <b/>
            <sz val="9"/>
            <color indexed="81"/>
            <rFont val="Tahoma"/>
            <family val="2"/>
          </rPr>
          <t>Lena Klockemann:</t>
        </r>
        <r>
          <rPr>
            <sz val="9"/>
            <color indexed="81"/>
            <rFont val="Tahoma"/>
            <family val="2"/>
          </rPr>
          <t xml:space="preserve">
Roger, bitte bei den gelben Markierungen entsprechende Zeile/ Spalte soweit möglich einfügen und entsprechend Hyperlink zu der jeweiligen Spalte/ Zeile im Repository einfügen, sodass die Nutzer direkt auf den entsprechenden Inhalt im Repository gelotst werden.</t>
        </r>
      </text>
    </comment>
    <comment ref="L107" authorId="0">
      <text>
        <r>
          <rPr>
            <b/>
            <sz val="9"/>
            <color indexed="81"/>
            <rFont val="Tahoma"/>
            <family val="2"/>
          </rPr>
          <t>Lena Klockemann:</t>
        </r>
        <r>
          <rPr>
            <sz val="9"/>
            <color indexed="81"/>
            <rFont val="Tahoma"/>
            <family val="2"/>
          </rPr>
          <t xml:space="preserve">
Bitte hier gelbe Unterlegung (eight) entfernen.</t>
        </r>
      </text>
    </comment>
  </commentList>
</comments>
</file>

<file path=xl/comments2.xml><?xml version="1.0" encoding="utf-8"?>
<comments xmlns="http://schemas.openxmlformats.org/spreadsheetml/2006/main">
  <authors>
    <author>kr</author>
  </authors>
  <commentList>
    <comment ref="S1" authorId="0">
      <text>
        <r>
          <rPr>
            <b/>
            <sz val="9"/>
            <color indexed="81"/>
            <rFont val="Tahoma"/>
            <family val="2"/>
          </rPr>
          <t xml:space="preserve">Focus of indicator: The aspect of adaptation the indicator is trying to capture. These are broadly divided into: 
Climate parameters: Information about observed climatic conditions – e.g. temperature, rainfall, extreme events – that help track the climatic context within which adaptation strategies are being implemented.
Climate impacts: Information about the observed impacts of climate variability and change on socio-ecological systems – e.g. number of people displaced due to floods – to help track the climate context within which adaptation strategies are being implemented.
Adaptation action (implementation): Information to help track the implementation of adaptation strategies – e.g. number of awareness raising workshops organised, % of building codes updated, etc. 
Adaptation results (outcome): Information to help monitor and evaluate the outcomes of adaptation strategies – e.g. % increase in crop yield per hectare during dry season, % of household income used to treat water-borne diseases following floods – where outcomes are broadly understood in terms of increased adaptive capacity (often framed as development outcomes), decreased sensitivity to climate stress, or some combination thereof. 
</t>
        </r>
        <r>
          <rPr>
            <sz val="9"/>
            <color indexed="81"/>
            <rFont val="Tahoma"/>
            <family val="2"/>
          </rPr>
          <t xml:space="preserve">
</t>
        </r>
      </text>
    </comment>
    <comment ref="T1" authorId="0">
      <text>
        <r>
          <rPr>
            <b/>
            <sz val="9"/>
            <color indexed="81"/>
            <rFont val="Tahoma"/>
            <family val="2"/>
          </rPr>
          <t>General description of the adaptation indicator</t>
        </r>
      </text>
    </comment>
    <comment ref="U1" authorId="0">
      <text>
        <r>
          <rPr>
            <b/>
            <sz val="9"/>
            <color indexed="81"/>
            <rFont val="Tahoma"/>
            <family val="2"/>
          </rPr>
          <t xml:space="preserve">Unit of measurement for the indicator </t>
        </r>
      </text>
    </comment>
    <comment ref="V1" authorId="0">
      <text>
        <r>
          <rPr>
            <b/>
            <sz val="9"/>
            <color indexed="81"/>
            <rFont val="Tahoma"/>
            <family val="2"/>
          </rPr>
          <t xml:space="preserve">Brief explanation of why the indicator is useful for tracking the adaptation context (i.e. climate parameters and climate impacts) or progress in adaptation (i.e. adaptation action and adaptation results.)  For the latter, a brief explanation of a theory of change or adaptation hypothesis may be pre-sented in order to highlight how particular adaptation outcomes address climate-related risks or vulnerabilities.   </t>
        </r>
      </text>
    </comment>
    <comment ref="W1" authorId="0">
      <text>
        <r>
          <rPr>
            <b/>
            <sz val="9"/>
            <color indexed="81"/>
            <rFont val="Tahoma"/>
            <family val="2"/>
          </rPr>
          <t xml:space="preserve">Brief descriptions of some of the limitations of the indicator, in terms of its assumptions and in-formation it cannot provide. </t>
        </r>
        <r>
          <rPr>
            <sz val="9"/>
            <color indexed="81"/>
            <rFont val="Tahoma"/>
            <family val="2"/>
          </rPr>
          <t xml:space="preserve">
</t>
        </r>
      </text>
    </comment>
    <comment ref="X1" authorId="0">
      <text>
        <r>
          <rPr>
            <b/>
            <sz val="9"/>
            <color indexed="81"/>
            <rFont val="Tahoma"/>
            <family val="2"/>
          </rPr>
          <t xml:space="preserve">A specific example of the adaptation indicator, drawn from an existing M&amp;E system, which demonstrates how it could be applied in a given context.
</t>
        </r>
      </text>
    </comment>
    <comment ref="Y1" authorId="0">
      <text>
        <r>
          <rPr>
            <b/>
            <sz val="9"/>
            <color indexed="81"/>
            <rFont val="Tahoma"/>
            <family val="2"/>
          </rPr>
          <t xml:space="preserve">The resource or reference document from which the indicator example is drawn – e.g. national climate change policy, national adaptation plan, etc. 
</t>
        </r>
        <r>
          <rPr>
            <sz val="9"/>
            <color indexed="81"/>
            <rFont val="Tahoma"/>
            <family val="2"/>
          </rPr>
          <t xml:space="preserve">
</t>
        </r>
      </text>
    </comment>
    <comment ref="Z1" authorId="0">
      <text>
        <r>
          <rPr>
            <b/>
            <sz val="9"/>
            <color indexed="81"/>
            <rFont val="Tahoma"/>
            <family val="2"/>
          </rPr>
          <t xml:space="preserve">Description of the kind of data that might be needed to calculate / apply the indicator.
</t>
        </r>
        <r>
          <rPr>
            <sz val="9"/>
            <color indexed="81"/>
            <rFont val="Tahoma"/>
            <family val="2"/>
          </rPr>
          <t xml:space="preserve">
</t>
        </r>
      </text>
    </comment>
    <comment ref="AA1" authorId="0">
      <text>
        <r>
          <rPr>
            <b/>
            <sz val="9"/>
            <color indexed="81"/>
            <rFont val="Tahoma"/>
            <family val="2"/>
          </rPr>
          <t>Description of the agencies and arrangements through which data relevant to the indicator might be obtained.</t>
        </r>
      </text>
    </comment>
    <comment ref="AB1" authorId="0">
      <text>
        <r>
          <rPr>
            <b/>
            <sz val="9"/>
            <color indexed="81"/>
            <rFont val="Tahoma"/>
            <family val="2"/>
          </rPr>
          <t xml:space="preserve">Method used to arrive at an indicator value – e.g. specific equation, simple summation, etc. 
</t>
        </r>
        <r>
          <rPr>
            <sz val="9"/>
            <color indexed="81"/>
            <rFont val="Tahoma"/>
            <family val="2"/>
          </rPr>
          <t xml:space="preserve">
</t>
        </r>
      </text>
    </comment>
    <comment ref="AC1" authorId="0">
      <text>
        <r>
          <rPr>
            <b/>
            <sz val="9"/>
            <color indexed="81"/>
            <rFont val="Tahoma"/>
            <family val="2"/>
          </rPr>
          <t xml:space="preserve">The geographic scale most relevant to the application of the indicator – e.g. national, sub-national, regional (basin-wide), etc. 
</t>
        </r>
      </text>
    </comment>
    <comment ref="AD1" authorId="0">
      <text>
        <r>
          <rPr>
            <b/>
            <sz val="9"/>
            <color indexed="81"/>
            <rFont val="Tahoma"/>
            <family val="2"/>
          </rPr>
          <t xml:space="preserve">The ways in which the indicator may be disaggregated to account for differences in gender, livelihood, climate hazards, etc. </t>
        </r>
      </text>
    </comment>
  </commentList>
</comments>
</file>

<file path=xl/sharedStrings.xml><?xml version="1.0" encoding="utf-8"?>
<sst xmlns="http://schemas.openxmlformats.org/spreadsheetml/2006/main" count="2090" uniqueCount="1074">
  <si>
    <t>Focus of indicator</t>
  </si>
  <si>
    <t>Indicator</t>
  </si>
  <si>
    <t>Adaptation relevance</t>
  </si>
  <si>
    <t xml:space="preserve">Potential limitations </t>
  </si>
  <si>
    <t xml:space="preserve">Indicator example </t>
  </si>
  <si>
    <t>Reference for indicator example</t>
  </si>
  <si>
    <t>Data needs</t>
  </si>
  <si>
    <t>Data sources</t>
  </si>
  <si>
    <t>Calculation of the indicator</t>
  </si>
  <si>
    <t xml:space="preserve">Disaggregation </t>
  </si>
  <si>
    <t>X</t>
  </si>
  <si>
    <t>This indicator requires a data series across decades (usually of at least 30 years) to be able to associate any observed trends in climate variables to climate change (versus climate variability).</t>
  </si>
  <si>
    <t>Change in annual temperature (Mekong River Commission)</t>
  </si>
  <si>
    <t>Mekong River Commission: Lower Mekong basin-wide monitoring and reporting system on climate change and adaptation (draft, 2013)</t>
  </si>
  <si>
    <t>Observed annual emperature changes</t>
  </si>
  <si>
    <t>Meteorological office</t>
  </si>
  <si>
    <t>Difference in annual temperature over a certain period of time</t>
  </si>
  <si>
    <t>By region</t>
  </si>
  <si>
    <t>Mean monthly temperature</t>
  </si>
  <si>
    <t>Mean monthly temperature (Mekong River Commission)</t>
  </si>
  <si>
    <t>Daily mean temperature, number of days per month</t>
  </si>
  <si>
    <t>Days/year</t>
  </si>
  <si>
    <t>Number of hot days (Mekong River Commission)</t>
  </si>
  <si>
    <t>Number of hot days per year</t>
  </si>
  <si>
    <t>Summation</t>
  </si>
  <si>
    <r>
      <t xml:space="preserve">Change in </t>
    </r>
    <r>
      <rPr>
        <b/>
        <sz val="10"/>
        <rFont val="Arial"/>
        <family val="2"/>
      </rPr>
      <t>annual precipitation</t>
    </r>
  </si>
  <si>
    <t>mm / year</t>
  </si>
  <si>
    <t>Change in annual precipitation (Mekong River Commission)</t>
  </si>
  <si>
    <t>Amount of precipitation per year</t>
  </si>
  <si>
    <t>Difference in annual precipitation over time</t>
  </si>
  <si>
    <t>Monthly precipitation</t>
  </si>
  <si>
    <t>mm / month</t>
  </si>
  <si>
    <t>Monthly precipitation (Mekong River Commission)</t>
  </si>
  <si>
    <t>Amount of rains per month</t>
  </si>
  <si>
    <t>Extreme precipitation events</t>
  </si>
  <si>
    <t>Number</t>
  </si>
  <si>
    <t>Extreme precipitation events (Mekong River Commission)</t>
  </si>
  <si>
    <t>Number of extreme precipitation events</t>
  </si>
  <si>
    <t>Percentage</t>
  </si>
  <si>
    <t>By sector</t>
  </si>
  <si>
    <t>Adaptation results</t>
  </si>
  <si>
    <t>Kenya National Climate Change Action Plan, Subcomponent 6: Section B (Annex 6)</t>
  </si>
  <si>
    <t xml:space="preserve">Total length of roads in country (km); length of roads not at risk by virtue of its design and location; length of roads not at risk because it has been subject to a vulnerability assessment and improvement. </t>
  </si>
  <si>
    <t>Ministry of Transport</t>
  </si>
  <si>
    <t>By region, by types of road infrastructures</t>
  </si>
  <si>
    <r>
      <t xml:space="preserve">Percentage of </t>
    </r>
    <r>
      <rPr>
        <b/>
        <sz val="10"/>
        <rFont val="Arial"/>
        <family val="2"/>
      </rPr>
      <t>new hydroelectric projects</t>
    </r>
    <r>
      <rPr>
        <sz val="10"/>
        <rFont val="Arial"/>
        <family val="2"/>
      </rPr>
      <t xml:space="preserve"> that consider future climate risks</t>
    </r>
  </si>
  <si>
    <t>This indicator could be completed with other indicators to assess the effectiveness of any new hydroelectric projects that consider future climate risks.</t>
  </si>
  <si>
    <t>Total number of new hydroelectric projects in country; number of new hydroelectric projects that consider climate risk / uncertainty</t>
  </si>
  <si>
    <t>Ministry of Energy</t>
  </si>
  <si>
    <t>By types of hydroelectric projects, by regions</t>
  </si>
  <si>
    <r>
      <t xml:space="preserve">Percentage of population living in flood and/or drought-prone areas with </t>
    </r>
    <r>
      <rPr>
        <b/>
        <sz val="10"/>
        <rFont val="Arial"/>
        <family val="2"/>
      </rPr>
      <t xml:space="preserve">access to rainfall forecasts </t>
    </r>
  </si>
  <si>
    <t>Access to rainfall forecasts can help the population living in areas at risk of floods and/or drought prepare and minimize the negative impacts on their lives and assets.</t>
  </si>
  <si>
    <t>This indicator could be completed with other indicators to assess the quality of the forecast, if people actually acted upon them and who is benefiting from improved access to rainfall forecasts.</t>
  </si>
  <si>
    <t>Ministry/ies responsible for climate change and/or disaster risk reduction; Meteorological agency</t>
  </si>
  <si>
    <t>By gender</t>
  </si>
  <si>
    <t>Climate impacts</t>
  </si>
  <si>
    <t>Person</t>
  </si>
  <si>
    <t>Floods and droughts can cause enough damage to property or livelihoods to make people permanently homeless. With sea level rise, salinisation of soil and /or ground water and loss of agriculture productivity or water supplies can cause displacement.</t>
  </si>
  <si>
    <t>Percentage of people (by gender) in the county permanently displaced from their homes as a result of flood, drought or sea-level rise (Kenya)</t>
  </si>
  <si>
    <r>
      <t xml:space="preserve">Percentage of farmers and fisherfolk with </t>
    </r>
    <r>
      <rPr>
        <b/>
        <sz val="10"/>
        <color indexed="8"/>
        <rFont val="Arial"/>
        <family val="2"/>
      </rPr>
      <t xml:space="preserve">access to financial services </t>
    </r>
  </si>
  <si>
    <t>Improving farmers and fisherfolks' access to finance can help them build their
assets (e.g. drought resistant seeds, quality houses) and therefore reduce their vulnerability to climate hazards in the context of climate variability and change.</t>
  </si>
  <si>
    <t>Percentage of poor farmers and fishermen in the county with access to credit facilities or grants (Kenya)</t>
  </si>
  <si>
    <t xml:space="preserve">By livelihood and/or by gender </t>
  </si>
  <si>
    <r>
      <t>Percentage of total</t>
    </r>
    <r>
      <rPr>
        <b/>
        <sz val="10"/>
        <rFont val="Arial"/>
        <family val="2"/>
      </rPr>
      <t xml:space="preserve"> livestock killed by drought </t>
    </r>
  </si>
  <si>
    <t>Drought can impact livestock both directly (e.g. changes in water and fodder availability) and indirectly (e.g. increased livestock diseases), with negative impacts on livelihoods and economic sectors.</t>
  </si>
  <si>
    <t xml:space="preserve">This indicator could be completed with other indicators to capture loss in livestock productivity, reduced weight, increased health issues, etc. due to drought. Other factors than climate change may contribute to livestock death, even during drought periods (e.g. health of livestock). </t>
  </si>
  <si>
    <t xml:space="preserve">Percentage of total livestock numbers killed by drought in the county (Kenya) </t>
  </si>
  <si>
    <t xml:space="preserve">Total number of livestock in target area; Total number of livestock killed by drought in target area; Number and severity of droughts over a period of time </t>
  </si>
  <si>
    <t>By types of livestock, by region</t>
  </si>
  <si>
    <t>Healthier ecosystems are able to deliver ecosystem services that help people to adapt to climate change.</t>
  </si>
  <si>
    <t>This indicator does not capture the degree of disturbance / damage, nor the source of disturbance (can be climatic or non-climatic).</t>
  </si>
  <si>
    <t xml:space="preserve">Ecoystem types defined; total area (ha) of disturbed or damaged natural ecosystem; information on disturbance </t>
  </si>
  <si>
    <t>By ecosystem type</t>
  </si>
  <si>
    <r>
      <t xml:space="preserve">Percentage of </t>
    </r>
    <r>
      <rPr>
        <b/>
        <sz val="10"/>
        <rFont val="Arial"/>
        <family val="2"/>
      </rPr>
      <t>water demand</t>
    </r>
    <r>
      <rPr>
        <sz val="10"/>
        <rFont val="Arial"/>
        <family val="2"/>
      </rPr>
      <t xml:space="preserve"> being met by existing supply </t>
    </r>
  </si>
  <si>
    <t>Percentage of water demand that is supplied in the county (Kenya)</t>
  </si>
  <si>
    <t>Ministry of Water and Irrigation</t>
  </si>
  <si>
    <t>by sector (private households, agriculture, industry)</t>
  </si>
  <si>
    <r>
      <t xml:space="preserve">Percentage of poor people in drought-prone areas with </t>
    </r>
    <r>
      <rPr>
        <b/>
        <sz val="10"/>
        <rFont val="Arial"/>
        <family val="2"/>
      </rPr>
      <t>access to safe and reliable water</t>
    </r>
  </si>
  <si>
    <t>Poor people are especially vulnerable during droughts as they often lack the resources to buy water or rights to access supplies.</t>
  </si>
  <si>
    <t>This indicator could be completed with other indicators to assess who is benefiting from increased access to safe and reliable water (e.g. lack of maintenance of water infrastructures may restrict benefits).</t>
  </si>
  <si>
    <t>Percentage of poor people (by gender) in drought prone areas in the county with access to reliable and safe water supplies (Kenya)</t>
  </si>
  <si>
    <t>Number of people with access to safe and reliable water supplies; number of people (men and women) living in areas subject to drought</t>
  </si>
  <si>
    <t xml:space="preserve">Ministry of Water and Irrigation; Bureau of statistics for information on poverty; </t>
  </si>
  <si>
    <t xml:space="preserve">By gender </t>
  </si>
  <si>
    <t>Adaptation action</t>
  </si>
  <si>
    <r>
      <t xml:space="preserve">Number of government staff that have received </t>
    </r>
    <r>
      <rPr>
        <b/>
        <sz val="10"/>
        <rFont val="Arial"/>
        <family val="2"/>
      </rPr>
      <t xml:space="preserve">training on adaptation </t>
    </r>
  </si>
  <si>
    <t>Number of ministries at county level that have received training for relevant staff on the costs and benefits of adaptation, including valuation of ecosystem services (Kenya)</t>
  </si>
  <si>
    <t xml:space="preserve">Participation lists from training workshops </t>
  </si>
  <si>
    <t>Government departments</t>
  </si>
  <si>
    <t xml:space="preserve">Simple summation </t>
  </si>
  <si>
    <r>
      <t xml:space="preserve">Number of hectares of </t>
    </r>
    <r>
      <rPr>
        <b/>
        <sz val="10"/>
        <rFont val="Arial"/>
        <family val="2"/>
      </rPr>
      <t>productive land lost to soil erosion</t>
    </r>
  </si>
  <si>
    <t>Hectare</t>
  </si>
  <si>
    <t>Stable soils have great value in helping people adapt both in terms of agricultural productivity and ability to deliver other beneficial services (e.g. reduced flooding).</t>
  </si>
  <si>
    <t>Attribution issue: soil erosion may be due to a combination of factors (e.g. deforestation) and not just climate change.</t>
  </si>
  <si>
    <t>Number of hectares of productive land lost to soil erosion (Kenya)</t>
  </si>
  <si>
    <t>Number of hectares of productive land in the country and/or region; number of hectares of productive land lost to soil erosion</t>
  </si>
  <si>
    <t xml:space="preserve">Ministry of Agricultre </t>
  </si>
  <si>
    <r>
      <t xml:space="preserve">Percentage of urban households with </t>
    </r>
    <r>
      <rPr>
        <b/>
        <sz val="10"/>
        <rFont val="Arial"/>
        <family val="2"/>
      </rPr>
      <t>access to piped water</t>
    </r>
  </si>
  <si>
    <t>Percentage of urban households with access to piped water (Kenya)</t>
  </si>
  <si>
    <t>Number of people with access to piped water in urban areas; number of people living in urban areas</t>
  </si>
  <si>
    <r>
      <t xml:space="preserve">Number of </t>
    </r>
    <r>
      <rPr>
        <b/>
        <sz val="10"/>
        <color indexed="8"/>
        <rFont val="Arial"/>
        <family val="2"/>
      </rPr>
      <t>households affected by drought</t>
    </r>
  </si>
  <si>
    <t>Climate change will bring more frequent, prolonged, and/or more intense drought events.</t>
  </si>
  <si>
    <t>This indicator could be completed with other indicators to assess households' vulnerability to multiple hazards (not just drought) since people are often affected by a combination of stresses and shocks.</t>
  </si>
  <si>
    <t>Number of households affected by drought (Mekong River Commission)</t>
  </si>
  <si>
    <t>List or map of areas declared as affected by drought; number of households present within drought-declared areas</t>
  </si>
  <si>
    <t>By sub-national units, by gender, by livelihoods</t>
  </si>
  <si>
    <t>Pilot Program for Climate Resilience (PPCR) Monitoring and Reporting Toolkit. CIF, 2013</t>
  </si>
  <si>
    <t>Number of planning documents that incorporate climate change concerns</t>
  </si>
  <si>
    <t>Existing national data and information (e.g. national policy planning documents, national repositories from the civil society, program documents, recent data sources, etc.)</t>
  </si>
  <si>
    <t>Climate adaptation requires that institutions and institutional frameworks for mainstreaming climate change are in place (i.e. political will).</t>
  </si>
  <si>
    <t>This indicator could be completed with other indicators to assess how increased mainstreaming capacity and coordination lead to enhanced climate adaptation (for whom, where, etc.).</t>
  </si>
  <si>
    <t>Evidence of strenghtened government capacity and coordination mechanism to mainstream climate resilience (Pilot Program for Climate Resilience)</t>
  </si>
  <si>
    <t xml:space="preserve">National repositories (incl. meeting documents, workshop and budget reports), policy papers, other relevant reports
</t>
  </si>
  <si>
    <t xml:space="preserve">Number </t>
  </si>
  <si>
    <t>Quality and extent to which climate responsive instruments/investment models are developed and tested (Pilot Program for Climate Resilience)</t>
  </si>
  <si>
    <t>List of climate responsive instruments/investment models developed and tested</t>
  </si>
  <si>
    <t>Actual data from ongoing projects, including project/programme-specific surveys and data from national systems such as the census</t>
  </si>
  <si>
    <t>By sector, by gender, by vulnerable groups, by livelihoods, by climate hazards, by regions</t>
  </si>
  <si>
    <t>The uptake of climate responsive tools, instruments, strategies, and activities can help build the adaptive capacity of key stakeholders in a particular region or country.</t>
  </si>
  <si>
    <t>This indicator could be completed with other indicators to assess the impacts of using those support tools, instruments and activities for climate adaptation.</t>
  </si>
  <si>
    <t>List of climate responsive instruments/investment models developed and tested; Number of target stakeholders/users using tools to respond to climate variability or climate change</t>
  </si>
  <si>
    <t>Existing data summarized in a table using Microsoft Excel. The table lists the number of households, communities, businesses and public sector service entities for each improved PPRC supported tools, instruments, strategies and activities identified.</t>
  </si>
  <si>
    <r>
      <t xml:space="preserve">Number of </t>
    </r>
    <r>
      <rPr>
        <b/>
        <sz val="10"/>
        <color indexed="8"/>
        <rFont val="Arial"/>
        <family val="2"/>
      </rPr>
      <t xml:space="preserve">people supported to cope with the effects of climate change through the availability of a service or facility </t>
    </r>
  </si>
  <si>
    <t>Number of people supported by the PPCR (via the availability of a service or a facility) to cope with the effects of climate change (Pilot Program for Climate Resilience)</t>
  </si>
  <si>
    <t>Number of people supported to cope with the effects of climate change</t>
  </si>
  <si>
    <r>
      <t xml:space="preserve">Number of </t>
    </r>
    <r>
      <rPr>
        <b/>
        <sz val="10"/>
        <rFont val="Arial"/>
        <family val="2"/>
      </rPr>
      <t xml:space="preserve">surface water areas subject to declining water quality </t>
    </r>
    <r>
      <rPr>
        <sz val="10"/>
        <rFont val="Arial"/>
        <family val="2"/>
      </rPr>
      <t>due to</t>
    </r>
    <r>
      <rPr>
        <b/>
        <sz val="10"/>
        <rFont val="Arial"/>
        <family val="2"/>
      </rPr>
      <t xml:space="preserve"> </t>
    </r>
    <r>
      <rPr>
        <sz val="10"/>
        <rFont val="Arial"/>
        <family val="2"/>
      </rPr>
      <t>extreme temperatures</t>
    </r>
  </si>
  <si>
    <t>Extreme temperatures in the context of climate change can lead to water quality degradation. Vulnerability maps can help identify hot-spots and support decision-making.</t>
  </si>
  <si>
    <t>This indicator only focuses on surface water quality (not quantity) due to one climate hazard (i.e. extreme temperatures) .</t>
  </si>
  <si>
    <t>Number of surface water areas at high risk of degradation in quality in the event of extreme temperatures mapped (France)</t>
  </si>
  <si>
    <t>French National Climate Change Impact Adaptation Plan 2011-2015. Annex II. Detailed action sheets</t>
  </si>
  <si>
    <t>Geographical location of surface water area in the country; number of surface water areas exposed to extreme temperatures; number of surface water areas vulnerable to extreme temperatures</t>
  </si>
  <si>
    <t>Water agencies</t>
  </si>
  <si>
    <t>Geographical Information System (GIS) (overlapping maps of surface water areas exposed to extreme temperatures and those highly vulnerable to extreme temperatures)</t>
  </si>
  <si>
    <t>By region, by type of surface water (running, …)</t>
  </si>
  <si>
    <r>
      <t xml:space="preserve">Number of </t>
    </r>
    <r>
      <rPr>
        <b/>
        <sz val="10"/>
        <rFont val="Arial"/>
        <family val="2"/>
      </rPr>
      <t>cubic metres of water conserved</t>
    </r>
    <r>
      <rPr>
        <sz val="10"/>
        <rFont val="Arial"/>
        <family val="2"/>
      </rPr>
      <t xml:space="preserve"> </t>
    </r>
  </si>
  <si>
    <t xml:space="preserve">Cubic metre </t>
  </si>
  <si>
    <t>Climate change puts additional pressures on water resources; promoting water-saving across all sectors and uses, particularly in region experiencing shortages can support climate adaptation.</t>
  </si>
  <si>
    <t>Estimation of water savings achieved via communications operations and funding (France)</t>
  </si>
  <si>
    <t>Total amount of water consumption before and after communication campaigns</t>
  </si>
  <si>
    <t>Difference in water consumption before and after communication campaigns</t>
  </si>
  <si>
    <r>
      <t xml:space="preserve">Number of inventories of </t>
    </r>
    <r>
      <rPr>
        <b/>
        <sz val="10"/>
        <color indexed="8"/>
        <rFont val="Arial"/>
        <family val="2"/>
      </rPr>
      <t xml:space="preserve">climate change impacts on biodiversity </t>
    </r>
  </si>
  <si>
    <t>Changes in biodiversity result from the complex interaction between species, habitats and anthropic pressures. The impacts of climate change in combination with other changes need to be monitored to understand these complex relations.</t>
  </si>
  <si>
    <t>Regular inventories of the impacts of climate change on biodiversity conducted (France)</t>
  </si>
  <si>
    <t>Number of inventories conducted</t>
  </si>
  <si>
    <t>Ministry of Environment, civil society organizations working on biodiversity conservation, national databases</t>
  </si>
  <si>
    <t>By region; marine/terrestrial/limnic; fauna/flora</t>
  </si>
  <si>
    <t>Crop insurance does not directly prevent or minimize damages from climate change. It helps share potential losses between farmers and insurers. This indicator could be completed with other indicators to evaluate changes in farming practices aimed at preventing losses from climate change (e.g. switching to different, more climate resilient crops).</t>
  </si>
  <si>
    <t>Proportion of the total surface area insured by crop type (France)</t>
  </si>
  <si>
    <t>Total surface area for agricultural production; total surface areas insured by crop type</t>
  </si>
  <si>
    <t>Ministry of Agriculture and Livestock; insurance companies</t>
  </si>
  <si>
    <t>By crop types</t>
  </si>
  <si>
    <t>This indicator does not capture the quality of the revised standards, if they have been implemented, or their effectiveness.</t>
  </si>
  <si>
    <t>Percentage of reference standards identified which are vulnerable and where changes are proposed; percentage of reference standards which have actually been modified (France)</t>
  </si>
  <si>
    <t>Total number of standards for transport networks vulnerable to climate change; total number of revised standards for transports networks that are vulnerable to climate change</t>
  </si>
  <si>
    <t>Relevant authorities responsible for public transport; major sea ports, airports, urban transport network operators, etc.</t>
  </si>
  <si>
    <t>By mode of transport, by region</t>
  </si>
  <si>
    <t>Climate change can lead to localized or widespread damage to physical infrastructures or operating systems. A methodology for vulnerability assessments of different types of infrastructures to climate change are needed to offer approaches common to different modes, types of network or particular component of a network.</t>
  </si>
  <si>
    <t>Production of methodological guides for local authorities, network managers and transport operators to assess loss of functionality and transport use following extreme events leading to localized or widespread damage to physical infrastructure or operating systems (France)</t>
  </si>
  <si>
    <t>Number of guides produced to assess functionality and transport use loss following extreme weather events</t>
  </si>
  <si>
    <t xml:space="preserve">By mode, types of transport nework </t>
  </si>
  <si>
    <t>The dissemination of best practices supports the scaling up and replication of adaptation measures.</t>
  </si>
  <si>
    <t>This indicator could be completed with other indicators to capture the extent to which best practices are being adapted, scaled up and replicated and their impacts.</t>
  </si>
  <si>
    <t xml:space="preserve">Number of adaptation best practices targeting cities that have been distributed </t>
  </si>
  <si>
    <t>City authorities, mayors, civil societies organizations</t>
  </si>
  <si>
    <t>By cities, by sector (e.g. transport, health, etc)</t>
  </si>
  <si>
    <r>
      <t>Green label for neighborhoods</t>
    </r>
    <r>
      <rPr>
        <sz val="10"/>
        <rFont val="Arial"/>
        <family val="2"/>
      </rPr>
      <t xml:space="preserve"> requiring climate change vulnerability assessments established </t>
    </r>
  </si>
  <si>
    <t>This indicator could be completed with other indicators to monitor the implementation of the label and its impacts on climate adaptation.</t>
  </si>
  <si>
    <t>Award of the EcoQuartier 2012 label [which includes a diagnosis of vulnerability to climate change as an assessment criterion] (France)</t>
  </si>
  <si>
    <t>Evidence of the establishment of a green label</t>
  </si>
  <si>
    <t>City authorities, mayors</t>
  </si>
  <si>
    <t>Enumeration</t>
  </si>
  <si>
    <t>By urban areas</t>
  </si>
  <si>
    <r>
      <t xml:space="preserve">Number of visitors to the </t>
    </r>
    <r>
      <rPr>
        <b/>
        <sz val="10"/>
        <rFont val="Arial"/>
        <family val="2"/>
      </rPr>
      <t>national climate adaptation website</t>
    </r>
  </si>
  <si>
    <t>Number of visitors [to the Ministry's adaptation website] (France)</t>
  </si>
  <si>
    <t>Number of website visitors</t>
  </si>
  <si>
    <t>Government entity responsible for climate change (e.g. Ministry of Environment, Office of the Prime Minister)</t>
  </si>
  <si>
    <t>By sector, by region, by climate hazards</t>
  </si>
  <si>
    <r>
      <t xml:space="preserve">Number of </t>
    </r>
    <r>
      <rPr>
        <b/>
        <sz val="10"/>
        <rFont val="Arial"/>
        <family val="2"/>
      </rPr>
      <t xml:space="preserve">communication tools </t>
    </r>
    <r>
      <rPr>
        <sz val="10"/>
        <rFont val="Arial"/>
        <family val="2"/>
      </rPr>
      <t xml:space="preserve">that incorporate climate change adaptation </t>
    </r>
  </si>
  <si>
    <t xml:space="preserve">Perceptions influence people's actions. Sensitizing people to climate change through various communication tools is therefore a pre-requisite to effective climate adaptation. </t>
  </si>
  <si>
    <t>This indicator could be completed with other indicators to capture the types of communications tools that mainstream adaptation, the target audience, how they are disseminated, or their effect on adaptation</t>
  </si>
  <si>
    <t>Number of actions carried out [to incorporate an adaptation element into existing or future communication tools] (France)</t>
  </si>
  <si>
    <t>Number of actions taken to integrate climate adaptation into existing or future communication tools</t>
  </si>
  <si>
    <t>By communication tools, by gender</t>
  </si>
  <si>
    <t xml:space="preserve">Climate adaptation will require additional money; funding can be mobilized in various ways - e.g. tax contributions from activities which generate greenhouse gases;levies on activities or people settling in high risk areas. </t>
  </si>
  <si>
    <t>Number of mechanisms identified which could potentially fund adaptation (France)</t>
  </si>
  <si>
    <t>Number of climate adaptation financial mechanisms in the country</t>
  </si>
  <si>
    <t>Ministry of Finance, donor agencies, private sector, civil society organizations involved in climate change adaptation</t>
  </si>
  <si>
    <t>By sector, by livelihoods</t>
  </si>
  <si>
    <r>
      <t xml:space="preserve">Number of </t>
    </r>
    <r>
      <rPr>
        <b/>
        <sz val="10"/>
        <rFont val="Arial"/>
        <family val="2"/>
      </rPr>
      <t xml:space="preserve">wave recorders </t>
    </r>
    <r>
      <rPr>
        <sz val="10"/>
        <rFont val="Arial"/>
        <family val="2"/>
      </rPr>
      <t xml:space="preserve">installed along coastal areas </t>
    </r>
  </si>
  <si>
    <t>Understanding the long-term evolution and impact of climate change on coastal areas through long and continuous observation periods is important for monitoring sea level rise.</t>
  </si>
  <si>
    <t xml:space="preserve">This indicator provides information on the existence of wave recorders. It could be completed with other indicators to assess if the wave recorders are functioning or the measurements they are recording. </t>
  </si>
  <si>
    <t>Number of wave recorders installed (France)</t>
  </si>
  <si>
    <t>Number of wave recorders installed in coastal areas</t>
  </si>
  <si>
    <t>Research institutes specialized in climate change and coastal zones; meteorology office</t>
  </si>
  <si>
    <r>
      <t>Climate change vulnerability maps</t>
    </r>
    <r>
      <rPr>
        <sz val="10"/>
        <rFont val="Arial"/>
        <family val="2"/>
      </rPr>
      <t xml:space="preserve"> of coastal zone developed </t>
    </r>
  </si>
  <si>
    <t>This indicator indicates whether or not vulnerability maps have been developed. It could be completed with other indicators to assess the quality of the maps, whether they are used, and with what results.</t>
  </si>
  <si>
    <t>Production of [vulnerability] maps on a national scale for three regions (France)</t>
  </si>
  <si>
    <t>Number of climate change vulnerability maps for coastal zones</t>
  </si>
  <si>
    <t>Research institutes specialized in climate change and coastal zones, national and regional databases</t>
  </si>
  <si>
    <t>By climate hazards</t>
  </si>
  <si>
    <r>
      <t xml:space="preserve">Percentage of households at reduced flood risk due to </t>
    </r>
    <r>
      <rPr>
        <b/>
        <sz val="10"/>
        <color indexed="8"/>
        <rFont val="Arial"/>
        <family val="2"/>
      </rPr>
      <t>construction of new or enhanced defences</t>
    </r>
  </si>
  <si>
    <t>Flood defences construction can minimize the negative impacts of floods on properties in the context of climate change.</t>
  </si>
  <si>
    <t>Does not capture the type of defense, its quality or state of repair, and effectiveness.</t>
  </si>
  <si>
    <t>Increased number of households at reduced flood risk due to construction of new or enhanced defences (UK)</t>
  </si>
  <si>
    <t>Flood hazard maps; location of new or enhanced flood defences; location of properties</t>
  </si>
  <si>
    <r>
      <t xml:space="preserve">Number of </t>
    </r>
    <r>
      <rPr>
        <b/>
        <sz val="10"/>
        <color indexed="8"/>
        <rFont val="Arial"/>
        <family val="2"/>
      </rPr>
      <t>properties flooded per year</t>
    </r>
  </si>
  <si>
    <t xml:space="preserve">Climate change increases the frequency and intensity of extreme weather events such as floods. It can also change the location and timing of floods. </t>
  </si>
  <si>
    <t>Attribution issue: the number of properties flooded per year may be due to other non-climatic factors (e.g. deforestation, rapid population growth, wetland degradation) or a combination of climatic and non-climatic factors.</t>
  </si>
  <si>
    <t>Number of properties flooded per year (UK)</t>
  </si>
  <si>
    <t>Flood affected areas; Number of properties located within flood-affected areas</t>
  </si>
  <si>
    <t>National land management agencies, private companies (e.g. insurance)</t>
  </si>
  <si>
    <t>By region, by types of properties</t>
  </si>
  <si>
    <t>Increasing sea levels and storms due to climate change can increase and intensify the rates of coastal erosion.</t>
  </si>
  <si>
    <t>Attribution issue: the number of properties lost due to coastal erosion per year may be due to other non-climatic factors (e.g. sand extraction) or a combination of climatic and non-climatic factors.</t>
  </si>
  <si>
    <t>Number of properties lost due to coastal erosion per year (UK)</t>
  </si>
  <si>
    <t>Number of properties lost due to coastal erosion per year</t>
  </si>
  <si>
    <r>
      <t xml:space="preserve">Number of </t>
    </r>
    <r>
      <rPr>
        <b/>
        <sz val="10"/>
        <color indexed="8"/>
        <rFont val="Arial"/>
        <family val="2"/>
      </rPr>
      <t>properties located in river/coastal floodplain</t>
    </r>
  </si>
  <si>
    <t>Decreased number of properties located in river/coastal floodplain (UK)</t>
  </si>
  <si>
    <t>Location of designated river/coastal floodplains; Number of properties located in river/coastal floodplain</t>
  </si>
  <si>
    <t>Number of properties retrofitting flood resilience measures; water meters; water efficiency measures; cooling measures (UK)</t>
  </si>
  <si>
    <t xml:space="preserve">Number of retroffited properties </t>
  </si>
  <si>
    <t>Local government agencies responsible for tax collection and utility companies</t>
  </si>
  <si>
    <r>
      <t xml:space="preserve">Number of water companies </t>
    </r>
    <r>
      <rPr>
        <b/>
        <sz val="10"/>
        <color indexed="8"/>
        <rFont val="Arial"/>
        <family val="2"/>
      </rPr>
      <t>rationing water during droughts</t>
    </r>
  </si>
  <si>
    <t>During extended periods with little or no rainfall, water rationing can help businesses and households manage the negative impacts of water availability.</t>
  </si>
  <si>
    <t>Number of water companies issuing drought orders (UK)</t>
  </si>
  <si>
    <t xml:space="preserve">Number of companies who issue water rationing measures </t>
  </si>
  <si>
    <t>Water companies</t>
  </si>
  <si>
    <t>By size and type of business</t>
  </si>
  <si>
    <r>
      <t xml:space="preserve">Number of </t>
    </r>
    <r>
      <rPr>
        <b/>
        <sz val="10"/>
        <rFont val="Arial"/>
        <family val="2"/>
      </rPr>
      <t>public awareness campaigns on water efficiency</t>
    </r>
  </si>
  <si>
    <t>Number of water companies carrying out public awareness campaigns on water efficiency (UK)</t>
  </si>
  <si>
    <t xml:space="preserve">Number of public awareness compaigns on water efficiency carried out by different actors </t>
  </si>
  <si>
    <t xml:space="preserve">Water companies; government agencies; </t>
  </si>
  <si>
    <t>Reducing the amount of infrastructure in or near areas that are/will be subject to climate impacts will help reduce the economic costs of climate change.</t>
  </si>
  <si>
    <t>Reduced number of approved new major infrastructure projects located in areas at risk (UK)</t>
  </si>
  <si>
    <t>Areas at risks from climate hazards; number of approved new major infrastructure projects</t>
  </si>
  <si>
    <t>Superposition (mapping)</t>
  </si>
  <si>
    <t>By types of climate hazards, by types of infrastructure (e.g. road network, houses)</t>
  </si>
  <si>
    <t xml:space="preserve">Currency </t>
  </si>
  <si>
    <t>Extreme weather events could or could not be linked to climate change (i.e. normal climate variability).</t>
  </si>
  <si>
    <t>Costs of damages to businesses due to delays caused by flooding, storms and other extreme weather events per year (UK)</t>
  </si>
  <si>
    <t>Impacts of climate hazards on business operations and estimated costs due to delays incurred</t>
  </si>
  <si>
    <t>Businesses internal budgets</t>
  </si>
  <si>
    <t>By types of climate hazards, by types of business</t>
  </si>
  <si>
    <t>Climate change reduces water availability in many regions and particularly in dry seasons: energy generation/extraction needs to promote water saving to remain profitable.</t>
  </si>
  <si>
    <t>Increased uptake of water efficiency measures for energy generation/extraction (UK)</t>
  </si>
  <si>
    <t xml:space="preserve">Number of water efficiency measures adopted by the public and private sector </t>
  </si>
  <si>
    <t>National energy agency, private sector working on energy generation/extraction</t>
  </si>
  <si>
    <t>By types of activities, by region</t>
  </si>
  <si>
    <t>Climate change may mean new and/or additional risks to sewerage and drainage neworks; inadequate preparation may mean flooding, water shortages, water quality issues, etc. as a result of climate hazards.</t>
  </si>
  <si>
    <t>Total length of sewerage and drainage network at risk from climate hazards (UK)</t>
  </si>
  <si>
    <t>Spatial distribution of climate hazards; location and length of the sewerage and drainage network in the target area</t>
  </si>
  <si>
    <t>National agencies responsible for climate risk management; national water agencies</t>
  </si>
  <si>
    <t>By types of climate hazards</t>
  </si>
  <si>
    <r>
      <t xml:space="preserve">Number of people at high risk of </t>
    </r>
    <r>
      <rPr>
        <b/>
        <sz val="10"/>
        <color indexed="8"/>
        <rFont val="Arial"/>
        <family val="2"/>
      </rPr>
      <t>heat stress</t>
    </r>
  </si>
  <si>
    <t>Heat stress can be a serious health problem which can increase as a result of climate change.</t>
  </si>
  <si>
    <t>Number of people with cardiovascular/respiratory illnesses at risk of heat stress (UK)</t>
  </si>
  <si>
    <t>Location and number of people with cardiovascular/respiratory illnesses; areas exposed to heat stress</t>
  </si>
  <si>
    <t>By region; by gender; urban versus rural areas</t>
  </si>
  <si>
    <r>
      <t xml:space="preserve">Number of businesses that have </t>
    </r>
    <r>
      <rPr>
        <b/>
        <sz val="10"/>
        <color indexed="8"/>
        <rFont val="Arial"/>
        <family val="2"/>
      </rPr>
      <t xml:space="preserve">changed their working hours </t>
    </r>
  </si>
  <si>
    <t>Uptake of changed working hours by businesses (UK)</t>
  </si>
  <si>
    <t>Number of businesses adopting changed working hours</t>
  </si>
  <si>
    <t xml:space="preserve">Businesses </t>
  </si>
  <si>
    <t>By types of businesses</t>
  </si>
  <si>
    <t>Uptake of early warning systems (UV and air/water quality) (UK)</t>
  </si>
  <si>
    <t xml:space="preserve">Number of early warning systems for UV and air/water quality adopted </t>
  </si>
  <si>
    <t>Environmental agencies</t>
  </si>
  <si>
    <t>By types of early warning systems, by region, by hazard types</t>
  </si>
  <si>
    <r>
      <t xml:space="preserve">Uptake of measures to reduce </t>
    </r>
    <r>
      <rPr>
        <b/>
        <sz val="10"/>
        <color indexed="8"/>
        <rFont val="Arial"/>
        <family val="2"/>
      </rPr>
      <t>air pollution</t>
    </r>
  </si>
  <si>
    <t>Air pollution is strongly influenced by shifts in the weather (e.g. heat waves or droughts); adopting air pollution measures will reduce the impact of such shifts on health.</t>
  </si>
  <si>
    <t>Uptake of measures to reduce air pollution (UK)</t>
  </si>
  <si>
    <t>Number of measures for air pollution reduction adopted</t>
  </si>
  <si>
    <t>By types of measures, by region, by hazard types</t>
  </si>
  <si>
    <t>Essential services, such as hospitals should be located outside of the floodplains/coastal erosion areas to prevent them from being damaged and/or destroyed from floods/coastal erosion.</t>
  </si>
  <si>
    <t xml:space="preserve">This indicator only assess the exposure of hospitals to flood/coastal erosion risk. It could be completed with other indicators to assess the vulnerability (i.e. sensitivity and adaptive capacity) of hospitals to flood/coastal erosion risk. </t>
  </si>
  <si>
    <t>Number of hospitals/walk-in centers located in areas at risk from flooding/coastal erosion (UK)</t>
  </si>
  <si>
    <t>Location and number of hospitals in a specific area; Distribution of flooding/coastal erosion risks</t>
  </si>
  <si>
    <t>By region, by types of climate hazards</t>
  </si>
  <si>
    <t xml:space="preserve">This indicator only assess the exposure of households within most deprived communities to flood/coastal erosion risk. It could be completed with other indicators to assess the vulnerability (i.e. sensitivity and adaptive capacity) of the households to flood/coastal erosion risk. </t>
  </si>
  <si>
    <t>Number of household within most deprived communities located in areas of flood/coastal erosion risk (UK)</t>
  </si>
  <si>
    <t>Location and number of households with high poverty level; distribution of flooding/coastal erosion risks</t>
  </si>
  <si>
    <r>
      <t xml:space="preserve">Uptake of </t>
    </r>
    <r>
      <rPr>
        <b/>
        <sz val="10"/>
        <color indexed="8"/>
        <rFont val="Arial"/>
        <family val="2"/>
      </rPr>
      <t>soil conservation measures</t>
    </r>
  </si>
  <si>
    <t>Preserving good ecosystem services, including productive soil, is essential to promoting sustainable agriculture in a changing climate, though climate change is only one driver of erosion.</t>
  </si>
  <si>
    <t>This indicator could be completed with other indicators to capture the effectiveness of soil conservation measures in a changing climate.</t>
  </si>
  <si>
    <t>Uptake of soil conservation measures (UK)</t>
  </si>
  <si>
    <t xml:space="preserve">Number of soil conservation measures adopted </t>
  </si>
  <si>
    <t>Environmental agencies, NGOs, private sector (agro-food business)</t>
  </si>
  <si>
    <r>
      <t xml:space="preserve">Percentage of </t>
    </r>
    <r>
      <rPr>
        <b/>
        <sz val="10"/>
        <color indexed="8"/>
        <rFont val="Arial"/>
        <family val="2"/>
      </rPr>
      <t xml:space="preserve">climate resilient trees </t>
    </r>
  </si>
  <si>
    <t>Different tree types and varieties have different sensitivity level to climatic changes. New tree plantations need to account for future potential climate change impacts at the regional level.</t>
  </si>
  <si>
    <t>Proportion of timber trees planted in areas likely to be climatically suitable in 2050 (UK)</t>
  </si>
  <si>
    <t>Total number of timber trees planted in the country; total number of timber trees planted in areas likely to be climatically suitable in the long term</t>
  </si>
  <si>
    <t>Forest department; Meteorology agency</t>
  </si>
  <si>
    <t>By eco-region</t>
  </si>
  <si>
    <t>Increasing temperature due to climate change can lead to increase wildfire with negative impacts on forest resources.</t>
  </si>
  <si>
    <t>Total forest area impacted by wildfire per year (UK)</t>
  </si>
  <si>
    <t>Number of wildfire per year; number of forest area damaged by wildfire per year</t>
  </si>
  <si>
    <t>By types of forest area</t>
  </si>
  <si>
    <t xml:space="preserve">Climate change can affect the growth and productivity of forests and alter the frequency and intensity of forest disturbances (e.g. insect outbreaks, invasive species, wildfires, storms). </t>
  </si>
  <si>
    <t>This indicator could be completed with other indicators to capture the type and effectiveness of the adaptation measures adopted by forest managers.</t>
  </si>
  <si>
    <t>Proportion of forest managers taking some form of action on adaptation (UK)</t>
  </si>
  <si>
    <t>Total amount of forest managers; Total amount of forest managers taking some form of action on climate adaptation</t>
  </si>
  <si>
    <t>Forest department</t>
  </si>
  <si>
    <t>By regions, by forest types</t>
  </si>
  <si>
    <r>
      <t xml:space="preserve">Annual </t>
    </r>
    <r>
      <rPr>
        <b/>
        <sz val="10"/>
        <color indexed="8"/>
        <rFont val="Arial"/>
        <family val="2"/>
      </rPr>
      <t>timber losses from pests and pathogens</t>
    </r>
  </si>
  <si>
    <t>Attribution issue: pests and pathogens may be due to a combination of factors (e.g. aging trees, soil erosion, etc.) and not solely temperature and rainfall changes.</t>
  </si>
  <si>
    <t>Annual timber losses from pests and pathogens (UK)</t>
  </si>
  <si>
    <t>Amount of hectares s of forest lost per year due to pests and pathogens</t>
  </si>
  <si>
    <t>By region, by forest type, by species</t>
  </si>
  <si>
    <t>This indicator could be completed with other indicators to capture changes of species' composition, and functions.</t>
  </si>
  <si>
    <t>Distribution of climate sensitive species (UK)</t>
  </si>
  <si>
    <t>Types of climate sensitive species; spatial location of climate sensitive species</t>
  </si>
  <si>
    <t>By regions, by species</t>
  </si>
  <si>
    <r>
      <t xml:space="preserve">Area of land under </t>
    </r>
    <r>
      <rPr>
        <b/>
        <sz val="10"/>
        <color indexed="8"/>
        <rFont val="Arial"/>
        <family val="2"/>
      </rPr>
      <t>'landscape scale' conservation</t>
    </r>
  </si>
  <si>
    <t>Protecting large landscapes can help conserve biodiversity in the face of climate change as they provide corridors for species migration and allow for holistic solutions adapted to a specific landscape.</t>
  </si>
  <si>
    <t>This indicator could be completed with other indicators to assess the effectiveness of the conservation measures in the context of climate change.</t>
  </si>
  <si>
    <t>Area of land under 'landscape scale' conservation (UK)</t>
  </si>
  <si>
    <t>Area of land classified under 'landscape scale' conservation</t>
  </si>
  <si>
    <t>National agency responsible for the environment</t>
  </si>
  <si>
    <t>By regions, by types of landscape</t>
  </si>
  <si>
    <r>
      <t>Uptake of</t>
    </r>
    <r>
      <rPr>
        <b/>
        <sz val="10"/>
        <color indexed="8"/>
        <rFont val="Arial"/>
        <family val="2"/>
      </rPr>
      <t xml:space="preserve"> riparian tree planting</t>
    </r>
  </si>
  <si>
    <t>Planting trees along rivers can provide multiple co-benefits in the context of climate change (i.e. flood mitigation, water quality and/or river cooling benefits).</t>
  </si>
  <si>
    <t>This indicator could be completed with other indicators to capture the effectiveness of riparian tree planting in a changing climate.</t>
  </si>
  <si>
    <t>Uptake of riparian tree planting (UK)</t>
  </si>
  <si>
    <t>Amount of forested riparian area; amount of unforested riparian area</t>
  </si>
  <si>
    <t>Agency responsible for riparian area; forest department</t>
  </si>
  <si>
    <t>By region, by riparian area</t>
  </si>
  <si>
    <r>
      <t xml:space="preserve">Number of </t>
    </r>
    <r>
      <rPr>
        <b/>
        <sz val="10"/>
        <color indexed="8"/>
        <rFont val="Arial"/>
        <family val="2"/>
      </rPr>
      <t>businesses located in areas of flood/coastal erosion risk</t>
    </r>
  </si>
  <si>
    <t>Climate change can lead to increased risks of coastal erosion and flood with negative impacts for businesses located in those areas. A reduced number of businesses located in areas of flood/coastal erosion risk shows a reduced exposure of businesses to those risks.</t>
  </si>
  <si>
    <t xml:space="preserve">This indicator only assess the exposure of the businesses to flood/coastal erosion risk. It could be completed with other indicators to assess the vulnerability of the businesses to flood/coastal erosion risk. </t>
  </si>
  <si>
    <t>Number of businesses located in areas of flood/coastal erosion risk (UK)</t>
  </si>
  <si>
    <t>Location of current and future potential flood/coastal erosion risks; location of businesses</t>
  </si>
  <si>
    <t>National agency responsible for the private sector; national agency responsible for climate change and disaster risk reduction</t>
  </si>
  <si>
    <t>By business type and size, by region</t>
  </si>
  <si>
    <t xml:space="preserve">This indicator could be completed with other indicators to capture the quality of the risk management plans, their level of implementation and effectiveness. </t>
  </si>
  <si>
    <t>Number of businesses with continuity plans that cover climate risks (UK)</t>
  </si>
  <si>
    <t>Number of business risk management plans with a climate risk component</t>
  </si>
  <si>
    <t>Businesses</t>
  </si>
  <si>
    <t>By business type and size</t>
  </si>
  <si>
    <r>
      <t xml:space="preserve">Number of businesses with </t>
    </r>
    <r>
      <rPr>
        <b/>
        <sz val="10"/>
        <color indexed="8"/>
        <rFont val="Arial"/>
        <family val="2"/>
      </rPr>
      <t>insurance for extreme weather events</t>
    </r>
  </si>
  <si>
    <t>Does not capture the type of insurance coverage; it may also create a disincentive for adaptation. This indicator should be linked with indicators capturing whether adaptation activities are taking place.</t>
  </si>
  <si>
    <t>Number of businesses with insurance for extreme weather events (UK)</t>
  </si>
  <si>
    <t xml:space="preserve">Number of insurance for extreme weather events delivered to businesses </t>
  </si>
  <si>
    <t>Insurance companies, businesses</t>
  </si>
  <si>
    <t>Reduced work productivity may be due to multiple causes other than just climate change.</t>
  </si>
  <si>
    <t>Reduced work productivity due to heat stress (UK)</t>
  </si>
  <si>
    <t>By types of activities, by gender, by regions</t>
  </si>
  <si>
    <t>Extreme weather events and reduced water availability due to climate change can lead to new risks and opportunities for businesses.</t>
  </si>
  <si>
    <t>This indicator could be completed with other indicators to capture the quality of the assessments and if they lead to changes in supply chain management .</t>
  </si>
  <si>
    <t>Percentage of companies assessing risks and opportunities to their supply chains from extreme weather and reduced water availability (UK)</t>
  </si>
  <si>
    <t>By types of business</t>
  </si>
  <si>
    <t>Currency</t>
  </si>
  <si>
    <t>Attribution issue: the decrease in annual average capture fish availability may be due to a combination of factors and not just temperature change; temperature change may also be due to a combination of factors and not just climate change (e.g. impacts of land-use change).</t>
  </si>
  <si>
    <t>Decreased annual average capture fish availability (Mekong River Commission)</t>
  </si>
  <si>
    <t>Average capture fish per year; Observed trends in temperature change</t>
  </si>
  <si>
    <t>Ministry of Fisheries; Meteorological office</t>
  </si>
  <si>
    <t>Compare average capture fish between normal years and abnormal years (an abnormal year is associated with temperature change)</t>
  </si>
  <si>
    <t>By sub-national units</t>
  </si>
  <si>
    <t>Climate change can lead to sea and freshwater temperatures change.Fish habitats may become unsuitable for certain species as a result.</t>
  </si>
  <si>
    <t>Attribution issue: the decline in fish habitats may be due to a combination of factors and not just temperature change; temperature change may also be due to a combination of factors and not just climate change (e.g. impacts of land-use change).</t>
  </si>
  <si>
    <t>Decline in fish habitats (Mekong River Commission)</t>
  </si>
  <si>
    <t>Compare total fish habitats areas per year with observed trends in temperature change</t>
  </si>
  <si>
    <t>By sub-national unit, protected versus unprotected area, marine versus limnic</t>
  </si>
  <si>
    <t>Drought and flood resistant crops can help farmers adapt to a changing climate.</t>
  </si>
  <si>
    <t>This indicator could be completed with other indicators to assess the impacts (and potential trade-offs) associated with the production of climate resilient crops. For example, in some instances climate resilient crops may be more prone to pests and diseases or they may not find a market due to changes in taste and/or color which does not match socio-cultural habits of consumption.</t>
  </si>
  <si>
    <t>Share of more climate resilient crops (Mekong River Commission)</t>
  </si>
  <si>
    <t>By sub-national unit, by crop types</t>
  </si>
  <si>
    <t>Reduced flood damage and disaster relief costs can be attributed to multiple factors.</t>
  </si>
  <si>
    <t>Annualized flood damage and disaster relief costs are reduced in cities as a result of increased standards for flood protection works and improved flood emergency preparedness (Mekong River Commission)</t>
  </si>
  <si>
    <t>Total costs of flood damage and disaster relief in cities per year; number of flood and disaster relief standards implemented per year</t>
  </si>
  <si>
    <t>Ministry of Urban Development; Ministry/ies responsible for climate change and disaster risk reduction</t>
  </si>
  <si>
    <t>Compare trend in the number of standards released with the trend in the total costs of flood damage and disaster relief per year</t>
  </si>
  <si>
    <t>By cities</t>
  </si>
  <si>
    <r>
      <t xml:space="preserve">Number of people with </t>
    </r>
    <r>
      <rPr>
        <b/>
        <sz val="10"/>
        <color indexed="8"/>
        <rFont val="Arial"/>
        <family val="2"/>
      </rPr>
      <t>diversified income</t>
    </r>
  </si>
  <si>
    <t>Diversified income supports climate adaptation: if one activities is negatively impacted by climate change, people can still rely on other less climate sensitive activities for a living.</t>
  </si>
  <si>
    <t>This indicator could be completed with other indicators to capture the sustainability, desirability and impact of alternative income sources.</t>
  </si>
  <si>
    <t>Number of people with diversified income (Mekong River Commission)</t>
  </si>
  <si>
    <t>Number of people with more than one source of income</t>
  </si>
  <si>
    <t>By region; by gender; by age; by household type (e.g. women headed); by income level</t>
  </si>
  <si>
    <t xml:space="preserve">Percentage of agricultural land with improved irrigation </t>
  </si>
  <si>
    <t xml:space="preserve">Improved irrigation systems are more water efficient and more precise. Crops are more likely to be irrigated with an appropriate amount of water which can increase yields. Lower water consumption favours sustainability and supply security and helps prevent salinisation and save costs. </t>
  </si>
  <si>
    <t>This indicator could be combined with indicators covering costs and benefits of improved irrigation. If improved irrigation implies more irrigation, there can be problems concerning overexploitation of groundwater resources and salinisation. This would entail maladaptation.</t>
  </si>
  <si>
    <t>Change in share of agricultural land with improved irrigation systems (Mekong River Commission)</t>
  </si>
  <si>
    <t>Total amount of agricultural land in the country per year; total amount of agricultural land with improved irrigation systems per year</t>
  </si>
  <si>
    <t>By sub-national unit, by crop type (cereals, vegetables,…), by irrigation system (border, furrow, drip)</t>
  </si>
  <si>
    <r>
      <t xml:space="preserve">Number of people living in </t>
    </r>
    <r>
      <rPr>
        <b/>
        <sz val="10"/>
        <color indexed="8"/>
        <rFont val="Arial"/>
        <family val="2"/>
      </rPr>
      <t>flood prone areas</t>
    </r>
  </si>
  <si>
    <t>A high number of people living in flood prone areas shows a high exposure to flood risks.</t>
  </si>
  <si>
    <t>This indicator could be completed with other indicators to assess the impacts of floods on people living in flood prone areas (in terms of socio-economic impacts).</t>
  </si>
  <si>
    <t>Number of people living in flood prone areas (Mekong River Commission)</t>
  </si>
  <si>
    <t>Total number of people living in flood prone areas in the country</t>
  </si>
  <si>
    <t>By sub-national unit, by socio-economic group</t>
  </si>
  <si>
    <r>
      <t>Number of policies, plans or programmes introduced or adjusted that</t>
    </r>
    <r>
      <rPr>
        <b/>
        <sz val="10"/>
        <color indexed="8"/>
        <rFont val="Arial"/>
        <family val="2"/>
      </rPr>
      <t xml:space="preserve"> mainstream climate risks</t>
    </r>
  </si>
  <si>
    <t>Climate change is an overarching issue and can affect all sectors and levels. As such it should be considered in all government planning processes.</t>
  </si>
  <si>
    <t>This indicator could be combined with other indicators to assess the level of implementation and associated impacts of those policies, plans and programs.</t>
  </si>
  <si>
    <t>Number of policies, plans or programmes introduced or adjusted to incorporate climate change risks (Mekong River Commission)</t>
  </si>
  <si>
    <t>Total number of climate sensitive policies, plans and programmes in the country</t>
  </si>
  <si>
    <t xml:space="preserve">Sectoral ministries </t>
  </si>
  <si>
    <t xml:space="preserve">By sectors, by levels of governance </t>
  </si>
  <si>
    <r>
      <t xml:space="preserve">Number of </t>
    </r>
    <r>
      <rPr>
        <b/>
        <sz val="10"/>
        <color indexed="8"/>
        <rFont val="Arial"/>
        <family val="2"/>
      </rPr>
      <t>existing meteorological stations per territorial unit</t>
    </r>
  </si>
  <si>
    <t>A higher density and better coverage of climate information per territorial unit helps producing better climate projections and reducing insecurity related to climate change impacts (e.g. territorial and temporal comparisons). All in all it provides decision-makers a better information basis for strategic policy planning of adaptation.</t>
  </si>
  <si>
    <t>The indicator does not capture the quality of the generated climate data. It further does not consider climate information from ocean weather stations or from space stations in the atmospheric layers and neither if and how the informaton are combined/ analyzed for policy planning.</t>
  </si>
  <si>
    <t>Total number of existing meteorological stations and their geographical coordinates
Common definition for territorial unit and total number of territorial units</t>
  </si>
  <si>
    <t>National Meteorological Service (SMN), World Meteorological Organization (WMO), National institute for statistics and geography (INEGI)</t>
  </si>
  <si>
    <t xml:space="preserve">Numerator = Total number of existing meteorological stations
Denominator = Number of territorial units
Develop maps/ networks of climate information coverage by using geopraphic coordinates of meteorological stations.
</t>
  </si>
  <si>
    <t>By territorial unit</t>
  </si>
  <si>
    <t xml:space="preserve">Acidification of marine water </t>
  </si>
  <si>
    <t>pH</t>
  </si>
  <si>
    <t xml:space="preserve">More GHG emissions lead to higher acidification levels of marine waters that disturb sea habitats. Monitoring the increase of acidification trends gives an indication of the resilience of marine ecosystems (e.g. coral reefs, fish populations).
</t>
  </si>
  <si>
    <t>pH change of marine waters along Mexican coastlines</t>
  </si>
  <si>
    <t>Concentration of bases and hydroxide iones in marine water</t>
  </si>
  <si>
    <t>National institute for environmental information and natural resources (SNIARN) and the National institute for statistics and geography (INEGI)</t>
  </si>
  <si>
    <t xml:space="preserve">Complex: Panel of specialists has to be formed to develop standardized methodology for measuring systematically acidification in coastal sea areas. </t>
  </si>
  <si>
    <t>By national level</t>
  </si>
  <si>
    <r>
      <t xml:space="preserve">Areas covered by </t>
    </r>
    <r>
      <rPr>
        <b/>
        <sz val="10"/>
        <color indexed="8"/>
        <rFont val="Arial"/>
        <family val="2"/>
      </rPr>
      <t>vegetation affected by plagues or fires</t>
    </r>
  </si>
  <si>
    <t xml:space="preserve">The indicator does not give information on frequency of fire or plagues, neither on the concrete consequences for plant and animal populations, nor on carbon emissions resulting from fires. Besides, the indicator does not indicate what the causes for fires and plagues are and if they are related to climate change. </t>
  </si>
  <si>
    <t>Areas covered by vegetation affected by plagues or fires in the country</t>
  </si>
  <si>
    <t>By federal state level</t>
  </si>
  <si>
    <t>Higher temperatures and more GHG emissions lead to higher water temperatures and acidification levels in the sea that disturb marine habitats. By protecting marine zones their ecosystem services and biodiversity can be conserved which can contribute to enhance their resilience to climate change.</t>
  </si>
  <si>
    <t>The indicator neither measures the effectiveness of the nature conservation activities, nor the extent to which the marine ecosystems´ resilience is enhanced.</t>
  </si>
  <si>
    <t xml:space="preserve">National Commission for Protected Nature Areas (CONANP) and National Commission for the Knowledge and Use of Biodiversity (CONABIO) </t>
  </si>
  <si>
    <t>National level</t>
  </si>
  <si>
    <t xml:space="preserve">The indicator does not indicate the quality or resulting impacts of the coordination processes on adaptation. </t>
  </si>
  <si>
    <t>Number of interministerial commissions dealing with adaptation to climate change at federal state level</t>
  </si>
  <si>
    <t>Directorate General for Climate Change policies in the SEMARNAT</t>
  </si>
  <si>
    <t>Counting of total number of inter-ministerial commissions/ working groups on adaptation with respective work plans</t>
  </si>
  <si>
    <t>The indicator gives information on potential increases in productivity resulting from irrigating agricultural land as an adaptation measure (efficiency of adaptation action). The generated data allows to make temporal and territorial comparisons of productivity levels.</t>
  </si>
  <si>
    <t xml:space="preserve">Increase in agricultural productivity through irrigation of harvested land </t>
  </si>
  <si>
    <t>Ministry of Agriculture, Livestock, Rural Development, Fisheries and Food (SAGARPA)</t>
  </si>
  <si>
    <t>National, federal state, irrigation district, municipalities</t>
  </si>
  <si>
    <t xml:space="preserve">Percentage of treated wastewater </t>
  </si>
  <si>
    <t>The indicator neither considers which type of water is treated (e.g. industrial, etc.), nor the water´s level of contamination. It does not measure savings or efficiency gains by treating and re-using the water either.</t>
  </si>
  <si>
    <t>Percentage of treated wastewater from municipal wastewater collection systems</t>
  </si>
  <si>
    <t>National Commission for Water (CONAGUA)</t>
  </si>
  <si>
    <t>By municipalities</t>
  </si>
  <si>
    <t>Losses of GDP in percentage per year due to extreme rainfall</t>
  </si>
  <si>
    <t>Extreme precipitation can damage the economic infrastructure and value chains and cause losses in GDP. The indicator gives an indication as to the level of vulnerability of different sectors to extreme rainfalls (GDP losses in one sector compared to the sector´s GDP contribution).</t>
  </si>
  <si>
    <t>By sectors</t>
  </si>
  <si>
    <t xml:space="preserve">Insured number of livestock per lifestock type
Total number of livestock type
</t>
  </si>
  <si>
    <t>Numerator = Number of insured livestock per livestock type
Denominator = Total number of livestock type
Result *100</t>
  </si>
  <si>
    <t>By regions, federal state; by livestock type</t>
  </si>
  <si>
    <t>Total number of municipalities with local ordinances (e.g. urban development plans, building permits) considering adaptation criteria and vulnerability assessment results</t>
  </si>
  <si>
    <t>Percentage of trade and industry chambers using and distributing climate information</t>
  </si>
  <si>
    <t>Number of trade and industry chambers using and distributing climate information
Total number of trade and industry chambers</t>
  </si>
  <si>
    <t xml:space="preserve">Ministry for Economics (SE), National system for information on enterprises (SIEM)
</t>
  </si>
  <si>
    <t>Climate Impacts</t>
  </si>
  <si>
    <r>
      <t xml:space="preserve">Urban </t>
    </r>
    <r>
      <rPr>
        <b/>
        <sz val="10"/>
        <rFont val="Arial"/>
        <family val="2"/>
      </rPr>
      <t>Heat Island Effect</t>
    </r>
    <r>
      <rPr>
        <sz val="10"/>
        <rFont val="Arial"/>
        <family val="2"/>
      </rPr>
      <t xml:space="preserve"> in summer</t>
    </r>
  </si>
  <si>
    <t>Climate change affects the urban climate in a way that can result in severe thermal stress with detrimental effects on people's health (well-being, mortality, morbidity).</t>
  </si>
  <si>
    <t>Heat Island Effect in Berlin (temperature difference to surrounding countryside)</t>
  </si>
  <si>
    <t>Disruption of power supply due to weather</t>
  </si>
  <si>
    <t xml:space="preserve">Bundesnetzagentur (German Federal Agency for Networks) </t>
  </si>
  <si>
    <r>
      <t>Cultivation of varieties of</t>
    </r>
    <r>
      <rPr>
        <b/>
        <sz val="10"/>
        <color indexed="8"/>
        <rFont val="Arial"/>
        <family val="2"/>
      </rPr>
      <t xml:space="preserve"> red wine which like warmth</t>
    </r>
  </si>
  <si>
    <t>The indicator does not capture the impact on the wine-makers income (challenges regarding sales of the new variety, scepticism of consumers, competition, marketing, susceptability to pests and diseases etc.).</t>
  </si>
  <si>
    <t>Cultivation of varieties of red wine which like warmth in Germany</t>
  </si>
  <si>
    <r>
      <t xml:space="preserve">Conservation of </t>
    </r>
    <r>
      <rPr>
        <b/>
        <sz val="10"/>
        <color indexed="8"/>
        <rFont val="Arial"/>
        <family val="2"/>
      </rPr>
      <t>forest genetic resources</t>
    </r>
  </si>
  <si>
    <t>The conservation of forest genetic resources on its own is insufficient because the success of growing the trees is not self-evident. In addition, the indicator does not cover whether adapted tree varieties are actually planted, i.e., whether adapted forest management using adapted species is really implemented.</t>
  </si>
  <si>
    <t>Conservation of forest genetic resources</t>
  </si>
  <si>
    <t>Inventory of the federal states; Federal-State-Working Group is compiling the data.</t>
  </si>
  <si>
    <t>Counting</t>
  </si>
  <si>
    <t>Energy Storage Capacity</t>
  </si>
  <si>
    <t>Extreme weather events such as heat waves can lead to peaks in energy demand which necessitate the storage of energy; renewable energies also require storage capacity due to fluctuations in supply.</t>
  </si>
  <si>
    <t>Facilities for electricity storage</t>
  </si>
  <si>
    <t>Storage capacity at the time of the baseline. Storage capacity at the time of interest.</t>
  </si>
  <si>
    <t>Powerplant database of the UBA (Federal Environmental Agency of Germany)</t>
  </si>
  <si>
    <t>Substraction</t>
  </si>
  <si>
    <t>Conformity of total allowable catch with scientific recommendations</t>
  </si>
  <si>
    <t>ICES publications; EU regulations/ official fishing quota</t>
  </si>
  <si>
    <t>Priority areas for precautionary flood protection</t>
  </si>
  <si>
    <t>Definition of such priority areas in spatial planning does not necessarily mean that the areas in question are really used as water retention sites: overriding competing interests may result in different land use options being given preference (not completely binding).</t>
  </si>
  <si>
    <t>Priority areas for precautionary measures against flooding</t>
  </si>
  <si>
    <t>Currency (e.g. Euros)</t>
  </si>
  <si>
    <t>Without any further regulations/stipulations and assessment it is not self-evident that funds are effectively used for construction which is really climate-adapted. It is not clear whether the funds target the most vulnerable areas, properties or people. Funds for refurbishment need not necessarily be spent on work that enhances adaptation.</t>
  </si>
  <si>
    <t>Subsidies for climate-adapted construction and refurbishment</t>
  </si>
  <si>
    <t>Data on provision of funds</t>
  </si>
  <si>
    <t>Subsidy statistics of KfW</t>
  </si>
  <si>
    <t>The distribution of warmth-adapted marine species indicates changes in marine habitats. Shifts in distribution imply outmigration of commercially important cold-adapted fish species and necessitate the adaptation of fishing as different species proliferate. Commercial fisheries can be significantly affected by these changes in distribution.</t>
  </si>
  <si>
    <t>The distribution of warmth-adapted marine species also depends on other factors such as emissions or overfishing.</t>
  </si>
  <si>
    <r>
      <t xml:space="preserve">Number of </t>
    </r>
    <r>
      <rPr>
        <b/>
        <sz val="10"/>
        <rFont val="Arial"/>
        <family val="2"/>
      </rPr>
      <t>women organised in agricultural cooperatives</t>
    </r>
  </si>
  <si>
    <t>Being organized in agricultural cooperatives can improve the adaptive capacity of women, e.g. through better marketing of products, better market access, and support from the cooperative in case of yield losses.</t>
  </si>
  <si>
    <t>Morocco 2014 Draft Version. Guide to establish an M&amp;E system of vulnerability and adaptation to climate change in the regions of Souss Massa Drâa and Marrakech Tensift Al Haouz</t>
  </si>
  <si>
    <t>Total number of argan cooperatives. The total number of women organised in argan cooperatives</t>
  </si>
  <si>
    <t>ODECO Marrakech and ODECO Agadir</t>
  </si>
  <si>
    <t>Building food reserves for livestock helps to adapt to situations in which grazing does not provide sufficient fodder due to unfavourable weather conditions.</t>
  </si>
  <si>
    <t>Total amount of fodder. Then compare to baseline.</t>
  </si>
  <si>
    <t>Ministry of Agriculture and Fisheries (MAPM)</t>
  </si>
  <si>
    <t>Total surface of land which is cultivated with drought resistant varieties</t>
  </si>
  <si>
    <t>By region; organic vs. Conventional farming; by variety; by broad crop type (cereal, vegetable, fruit,….)</t>
  </si>
  <si>
    <t>Litre</t>
  </si>
  <si>
    <t>Total quantity of drinking water consumed by tourist facilities</t>
  </si>
  <si>
    <t>Régie Autonome Multi-Services Agadir (RAMSA)</t>
  </si>
  <si>
    <t>By region; by area; by facility; eco-tourism vs. conventional tourism</t>
  </si>
  <si>
    <t>Changes in precipitation and temperature as well as low access to safe drinking water can increase the number of water-borne diseases. Adaptation measures targeting sanitation and water facilities or sewage could help keep diseases at bay.</t>
  </si>
  <si>
    <t xml:space="preserve">Water-borne diseases are affected by factors other than specific adaptation interventions (e.g. state of hospitals, medical facilities, general level of development and income…). </t>
  </si>
  <si>
    <t>Total number of cases of waterborne diseases</t>
  </si>
  <si>
    <t>Regional Directorate for Health (DRS) Marrakech</t>
  </si>
  <si>
    <t>Total turnover of argan cooperatives.</t>
  </si>
  <si>
    <t>ODECO Agadir</t>
  </si>
  <si>
    <t>By region, by gender, conventional vs. Organic farming</t>
  </si>
  <si>
    <r>
      <t xml:space="preserve">Total sum of </t>
    </r>
    <r>
      <rPr>
        <b/>
        <sz val="10"/>
        <rFont val="Arial"/>
        <family val="2"/>
      </rPr>
      <t>investments in</t>
    </r>
    <r>
      <rPr>
        <sz val="10"/>
        <rFont val="Arial"/>
        <family val="2"/>
      </rPr>
      <t xml:space="preserve"> programmes for the </t>
    </r>
    <r>
      <rPr>
        <b/>
        <sz val="10"/>
        <rFont val="Arial"/>
        <family val="2"/>
      </rPr>
      <t>protection of livestock</t>
    </r>
  </si>
  <si>
    <t xml:space="preserve">This indicator does not capture the quality of the programmes that are set up to protect livestock or the effectiveness of the investments (targeted to most vulnerable groups? Corruption?). 
</t>
  </si>
  <si>
    <t>Total sum of investments in the programme for the protection of livestock</t>
  </si>
  <si>
    <t>DRA MTH Marrakech</t>
  </si>
  <si>
    <t>The construction of firebreaks is important to adapt to the increasing risk of forest fires since they prevent forest fires from spreading.</t>
  </si>
  <si>
    <t>This indicator does not cover whether or not the firebreaks are effective, e.g. whether they are wide enough and maintained (cleared) regularly.</t>
  </si>
  <si>
    <t>By region, by predominant land use</t>
  </si>
  <si>
    <t xml:space="preserve">This indicator does not capture whether and how farmers use this service. Moreover, the weather forecasts might be wrong leading to sub-optimal irrigation.  </t>
  </si>
  <si>
    <t>Total number of farmers who are a member of the pilot irrigation project service</t>
  </si>
  <si>
    <t>By region, gender, small-scale vs. Large-scale farmers</t>
  </si>
  <si>
    <t>Adaptation indicator and data factsheet</t>
  </si>
  <si>
    <t>Name of the indicator</t>
  </si>
  <si>
    <t xml:space="preserve">Focus of the indicator </t>
  </si>
  <si>
    <t xml:space="preserve">Adaptation relevance </t>
  </si>
  <si>
    <t>Relevant sectors</t>
  </si>
  <si>
    <t>Data</t>
  </si>
  <si>
    <t xml:space="preserve">Kenya Roads Board </t>
  </si>
  <si>
    <t>Information on total length of road in the county</t>
  </si>
  <si>
    <t>Location of roads in relation to flood risk</t>
  </si>
  <si>
    <t>Design and condition of roads in the county</t>
  </si>
  <si>
    <t>County level</t>
  </si>
  <si>
    <t>Numerator = length of road that are not at risk + length of road that are at risk but that have been subject to relevant improvements (km)</t>
  </si>
  <si>
    <t>Denominator = total length of road in the county (km)</t>
  </si>
  <si>
    <t xml:space="preserve">N/A </t>
  </si>
  <si>
    <t>Baseline year: 2014</t>
  </si>
  <si>
    <t>Frequency of measurement: Annual</t>
  </si>
  <si>
    <t xml:space="preserve">Duration of measurement: Long-term </t>
  </si>
  <si>
    <t>Increase</t>
  </si>
  <si>
    <t>% of population by gender in areas subject to flooding and/or drought in the county who have access to Kenya Meteorological Department information on rainfall forecasts (Kenya)</t>
  </si>
  <si>
    <t xml:space="preserve">The indicator only measures the number of people with access to rainfall forecasts but not the quality of the forecasts or if people actually acted upon them.  Access to rainfall forecasts is assumed to take place via community radio stations; other media may be relevant and should be included in the calculation of this indicator. </t>
  </si>
  <si>
    <t xml:space="preserve">Kenya Meteorological Department (KMD) </t>
  </si>
  <si>
    <t xml:space="preserve">Department of Resource Surveys and Remote Sensing (DRSRS)/ National Drought Management Authority (NDMA) </t>
  </si>
  <si>
    <t xml:space="preserve">Kenya National Bureau of Statistics </t>
  </si>
  <si>
    <t>Community radio stations</t>
  </si>
  <si>
    <t xml:space="preserve">Provision of rainfall forecast information via community radio stations </t>
  </si>
  <si>
    <t xml:space="preserve">Designation of drought affected areas </t>
  </si>
  <si>
    <t>Designation of flood affected areas</t>
  </si>
  <si>
    <t xml:space="preserve">Population size </t>
  </si>
  <si>
    <t>Number of people with access to radios</t>
  </si>
  <si>
    <t>County level, up to 4 values per county (depending on the number of hazards affecting the county)</t>
  </si>
  <si>
    <t>Numerator = number of people living in areas subject to flooding and drought with access to KMD rainfall forecasts</t>
  </si>
  <si>
    <t>Denominator = total number of people living in areas subject to flooding and drought</t>
  </si>
  <si>
    <t>Numerator = number of males living in areas subject to drought with access to rainfall forecasts</t>
  </si>
  <si>
    <t xml:space="preserve">Denominator = total male population in areas subject to drought </t>
  </si>
  <si>
    <t>Degree of integration of climate change in national, including sector, planning</t>
  </si>
  <si>
    <t>Countries that have systematically integrated climate resilience (risks and opportunities) into their planning processes at national and sectoral levels will have a greater capacity to respond or adapt to the impacts of climate change.  This indicator tries to capture the extent to which a country has integrated climate resilience into national, ministry, and sector planning.</t>
  </si>
  <si>
    <t xml:space="preserve">The indicator measures the existence of specific documents, (e.g. sectoral strategy that considers climate resilience), processes (e.g. risk screening) and people (e.g. climate coordinator), but not their quality and effectiveness – i.e. if countries are better responding to climate risks.  </t>
  </si>
  <si>
    <t xml:space="preserve">Data scored at the country level </t>
  </si>
  <si>
    <t>Baseline year: 2013</t>
  </si>
  <si>
    <t xml:space="preserve">Duration of measurement: Duration of project/programme  </t>
  </si>
  <si>
    <t xml:space="preserve">The methodology is subjective and PPCR recommends that results be vetted by a wider stakeholder group to ensure that they are as proximate as possible to the reality being experienced on the ground. </t>
  </si>
  <si>
    <t>Extent to which vulnerable households, communities, businesses, and public sector services use improved PPCR supported tools, instruments, strategies, and activities to respond to climate variability or climate change</t>
  </si>
  <si>
    <t xml:space="preserve">Indicator is based on the assumption that if vulnerable stakeholders use high quality climate responsive tools, strategies or activities (referred to as 'tools/etc.') to a greater extent, this will strengthen their adaptive capacities. These 'tools/etc.' include investments in technologies and infrastructure (e.g. improved buildings, transport systems), information and knowledge assets (e.g. forecasts and risk assessments), public awareness platforms (e.g. media campaigns, websites), financial instruments (e.g. insurance), and public/community services (e.g. social protection, early warning.) Thus, the indicator tries to capture whether developed tools, policies or strategies – depending on the project context – are actually used/implemented by the target group. </t>
  </si>
  <si>
    <t xml:space="preserve">The indicator measures the number of stakeholders (i.e. households, communities, businesses, and public sector services) who have used PPCR tools but not the results of this use – i.e. if it led to different decisions, behaviours, improved capacities, etc. and if the tools were effective in reducing vulnerability.  </t>
  </si>
  <si>
    <t>Measurement at individual project/program level, aggregated at the level of the SPCR (usually country level)</t>
  </si>
  <si>
    <t xml:space="preserve">Number of target stakeholders / users (specifically, number of households, businesses, communities, and public sector services)  </t>
  </si>
  <si>
    <t>Counting.  (The number of households / communities / businesses / public sector services that have used a particular tool during a reporting period measured against the number that was originally targeted in the PPCR project/program.)</t>
  </si>
  <si>
    <t>(Where a target user uses an improved PPCR-supported tool/etc. more than once in a reporting period, they should only be counted once.  Where a user is the target of several tools/etc. they should be counted once for each tool they use during the reporting period.)</t>
  </si>
  <si>
    <t>Number of existing meteorological stations per territorial unit in the country</t>
  </si>
  <si>
    <t>A higher density and better coverage of climate information per territorial unit helps producing better climate projections and reducing insecurity related to climate change impacts (e.g. territorial and temporal comparisons). All in all it provides decision-makers a better information basis for strategic policy planning of adaptation relevant for all sectors.</t>
  </si>
  <si>
    <t>The indicator does not capture the quality of the generated climate data. It further does not consider climate information from ocean weather stations or from space stations in the atmospheric layers and neither if and how the information is combined/ analysed, for example with regard to policy planning.</t>
  </si>
  <si>
    <t>The data is available in the sub-directorate of the medium and long term projections of the National Meteorological Service (SMN)</t>
  </si>
  <si>
    <t>National and sub-national (disaggregation by territorial unit)</t>
  </si>
  <si>
    <t>Number per territorial unit</t>
  </si>
  <si>
    <t>No sub-indicators are needed, but a common definition for territorial unit has to be determined. In addition maps/ networks of climate information coverage can be developed by using geographic coordinates of meteorological stations.</t>
  </si>
  <si>
    <t>The indicator does not take into account the amount of livestock privately insured by producers. It further does not give information on the amount of insurance per animal, e.g. if the insurance amount is cost covering for producers and if the insurance scheme takes all climate risks into account.</t>
  </si>
  <si>
    <t>The data is available at the component of natural disasters (CADENA) of the SAGARPA and at the Mexican information service on agri-food and fish industry (SIAP).</t>
  </si>
  <si>
    <t>National and sub-national level; disaggregation of data by regions, federal state or by livestock type</t>
  </si>
  <si>
    <t>No sub-indicators are needed.</t>
  </si>
  <si>
    <t>Baseline year: 2012</t>
  </si>
  <si>
    <t>Increase (Based on monitored increase from 2001 to 2010, it is expected that in 2018 10% of livestock will be insured against death due to climate risks)</t>
  </si>
  <si>
    <t>Support for measuring this indicator can be requested from the component on natural disasters (CADENA) of the Ministry of Agriculture, Livestock, Rural Development, Fisheries and Food (SAGARPA) and from the Ministry for Environment and Natural Resources (SEMARNAT)/ the National institute for ecology and climate change/ INECC</t>
  </si>
  <si>
    <t xml:space="preserve">Adaptation action </t>
  </si>
  <si>
    <t>Agrotech SMD is responsible for data collection. Data is supplied by the official partners of the project: COPAG, Agrumar Souss, Zaouia, Mabrouka, Elboura, Kabbage Souss, Pack Souss, Priagrus</t>
  </si>
  <si>
    <t>Sub-regional level of the Region Sous Massa Drâa</t>
  </si>
  <si>
    <t>Baseline year: 2008</t>
  </si>
  <si>
    <t>Additionally to the number of farmers who are member of this pilot irrigation service project, data on the number of messages per day that are directly sent to farmers is available</t>
  </si>
  <si>
    <t>Regional Delegation of the Office of Development of Cooperation (ODECO)</t>
  </si>
  <si>
    <t>Data is available in the regional delegation offices of ODECO Marrakech and ODECO Agadir</t>
  </si>
  <si>
    <t>Regional level (Region SMD and Region MTH)</t>
  </si>
  <si>
    <t xml:space="preserve">No sub-indicators are needed. </t>
  </si>
  <si>
    <t>List of Factsheets</t>
  </si>
  <si>
    <t>Number of farmers who are members of the service of pilot irrigation messaging projects</t>
  </si>
  <si>
    <t>Overview of indicators</t>
  </si>
  <si>
    <t xml:space="preserve">      Capacity b. &amp; mainstr.</t>
  </si>
  <si>
    <t xml:space="preserve">      Water resources</t>
  </si>
  <si>
    <t xml:space="preserve">      Urban areas</t>
  </si>
  <si>
    <t xml:space="preserve">      Transport</t>
  </si>
  <si>
    <t xml:space="preserve">      Trade &amp; Industry</t>
  </si>
  <si>
    <t xml:space="preserve">      Tourism</t>
  </si>
  <si>
    <t>Degree Celsius</t>
  </si>
  <si>
    <t>Climate change may lead to gradual change in average climatic conditions such as changes in annual temperature which will have profound impacts on ecosystems, livelihoods and businesses.</t>
  </si>
  <si>
    <t>Climate change may lead to gradual change in average climatic conditions such as changes in mean monthly temperature which will have profound impacts on ecosystems, livelihoods and businesses.</t>
  </si>
  <si>
    <t>Summation of daily mean temperatures for each day of a month / number of days in that month</t>
  </si>
  <si>
    <t>Climate change may lead to gradual change in average climatic conditions such as changes in annual precipitation which will have profound impacts on ecosystems, livelihoods and businesses.</t>
  </si>
  <si>
    <t>Climate change may lead to an increase in extreme weather events including extreme precipitation events which will have profound impacts on ecosystems, livelihoods and businesses.</t>
  </si>
  <si>
    <t>Any new hydroelectric project that does not account for future potential impacts of climate change (in terms of location, design and composition of the hydroelectric system) could face important damages or be destroyed.</t>
  </si>
  <si>
    <t>Percentage of new hydroelectric projects in the county that have been designed to cope with climate change risk (Kenya)</t>
  </si>
  <si>
    <t>Must be clear on what is included under water supply and demand. Does not capture if demand that is met is satisfactory. Also does not capture water quality, or reliability of provision.</t>
  </si>
  <si>
    <t xml:space="preserve">The integration of climate change concerns into planning processes (i.e. strategies, policies, plans, laws, regulations and institutional arrangements) at national and sectoral levels supports climate adaptation. </t>
  </si>
  <si>
    <t>This indicator could be completed with other indicators to assess the quality of these instruments, to what extent these instruments are being scaled up and their impacts on climate adaptation.</t>
  </si>
  <si>
    <t>By gender, by vulnerable groups, by livelihoods, by climate hazards, by regions (whenever social baseline surveys and analysis are available)</t>
  </si>
  <si>
    <t>Crop insurance mechanisms against climate risks can help farmers cope against the negative impacts of climate hazards. By showing farmers the level of exposure to climate risk of their crops through their insurance premium, this mechanism encourages them to give greater consideration to this risk factor in decisions making.</t>
  </si>
  <si>
    <t xml:space="preserve">Transport infrastructure has a long lifespan: it is important that technical standards respond to current and future potential impacts of climate change. A review and adaptation of technical standards for transport networks (infrastructures and equipment) is therefore needed to support climate adaptation in this sector. </t>
  </si>
  <si>
    <t>Number of adaptation best practices in cities disseminated (France)</t>
  </si>
  <si>
    <t>The Internet has become one of the most important methods for communicating and disseminating information on climate impacts and adaptation at national level and it supports the increased coordination of activities.</t>
  </si>
  <si>
    <t>This indicator could be completed with other indicators to capture what kind of adaptation information is accessed, by whom, if/how it is applied, and the results (on awareness raising, increased coordination, etc.).</t>
  </si>
  <si>
    <t>A high number of properties in floodplains signifies a higher vulnerability (more houses exposed to risk). River and coastal floodplains serve as natural barriers to minimize the impacts of flood risks from climate change on properties. Properties should be located outside of the floodplains to prevent them from being destroyed or damaged by floods.</t>
  </si>
  <si>
    <t xml:space="preserve">Property designs need to account for extreme weather events (e.g. floods) and changes in water availability and temperature due to climate change. </t>
  </si>
  <si>
    <t xml:space="preserve">This indicator could also be combined with other indicators to assess the quality or effectiveness of retrofitting measures on climate risk management and the extent to which the properties are actually exposed to flood, higher temperatures, etc. now and in the future. </t>
  </si>
  <si>
    <t xml:space="preserve">This indicator could be completed with other indicators capture the number of water rationing measures, their timing or duration and to assess the impacts of water rationing during droughts period (it is effective, for whom, for how long, what are the associated costs, etc.) </t>
  </si>
  <si>
    <t>This indicator could be completed with other indicators to capture the type of campaign, who is targeted, the messages conveyed, the impact (e.g. whether it leads to behavioural change). The latter is important because knowledge does not always translate into effective action.</t>
  </si>
  <si>
    <t>UK Adaptation Monitoring and Evaluation Framework (draft, 2013)</t>
  </si>
  <si>
    <t>Attribution issue: the number of infrastructure projects located in areas at risk may be due to other reasons than policy implementation. For example, a lack of public and private funding may prevent the development of new infrastructure.</t>
  </si>
  <si>
    <t>Climate change can impact businesses negatively through the destruction of infrastructure and disruptions along their supply chains.</t>
  </si>
  <si>
    <t>This indicator could be combined with other indicators to capture the type of water efficiency measures and to assess their impacts (e.g. do they lead to the expected outcome, for how long, under what conditions, etc.) on water conservation.</t>
  </si>
  <si>
    <t xml:space="preserve">A sewerage and drainage network may be vulnerable not only because of its location in a hazard-prone area but also its quality / condition. This indicator focuses on the former. </t>
  </si>
  <si>
    <t xml:space="preserve">Early warning systems can help people and businesses prepare for and minimize the negative impacts of climate hazards on their activities. </t>
  </si>
  <si>
    <t xml:space="preserve">This indicator could be completed with other indicators to assess the effectiveness of early warning systems. The indicator does not consider whether contingency plans are in place. In addition, air and water quality deterioration may be due to other factors than climatic changes. </t>
  </si>
  <si>
    <t xml:space="preserve">The most deprived communities lack resources to prepare, cope and recover from floods, thereby requiring government support. </t>
  </si>
  <si>
    <t xml:space="preserve">Changes in temperature and rainfall conditions can lead to changes in pests and pathogens with negative impacts on the timber industry. </t>
  </si>
  <si>
    <t>Changes in precipitation and temperatures due to climate change could shift the geographic ranges of some species.</t>
  </si>
  <si>
    <t>Increased warming and humidity can lead to reduced work productivity especially for outdoor activities.</t>
  </si>
  <si>
    <t>Number of outputs completed; number of employees; hours paid in companies; periods of heat stress</t>
  </si>
  <si>
    <t>Number of outputs completed / number of employees x hours paid before and during a period of heat stress</t>
  </si>
  <si>
    <t xml:space="preserve">Total number of companies; number of companies conducting climate risk assessments </t>
  </si>
  <si>
    <t>Numerator: number of companies conducting climate risk assessments
Denomiator: Total number of companies</t>
  </si>
  <si>
    <t>Total fish habitats areas per year; observed trends in temperature change</t>
  </si>
  <si>
    <t>Total amount of crops cultivated per crop types per year; total amount of climate sensitive crops cultivated per year</t>
  </si>
  <si>
    <t>Standards for flood protection and flood emergency preparedness in cities can incenticize the adoption of common, coordinated adaptation measures.</t>
  </si>
  <si>
    <t xml:space="preserve">Higher temperatures due to climate change are expected to increase the risk for fires and plagues. Knowing the dispersion of plagues and fires on areas covered by vegetation gives insight into potential vulnerability increases of the affected ecosystems and can help identifying appropriate adaptation measures. </t>
  </si>
  <si>
    <t>Area of protected marine zones compared to extension of Mexican coast line</t>
  </si>
  <si>
    <t xml:space="preserve">      Information &amp; comm.</t>
  </si>
  <si>
    <t xml:space="preserve">      Human health</t>
  </si>
  <si>
    <t xml:space="preserve">      Forestry</t>
  </si>
  <si>
    <t xml:space="preserve">      Fishery</t>
  </si>
  <si>
    <t xml:space="preserve">      Financial services</t>
  </si>
  <si>
    <t xml:space="preserve">      Energy</t>
  </si>
  <si>
    <t xml:space="preserve">      Coastal zones</t>
  </si>
  <si>
    <t xml:space="preserve">      Building sector</t>
  </si>
  <si>
    <t xml:space="preserve">      Biodiversity</t>
  </si>
  <si>
    <t xml:space="preserve">      Agriculture</t>
  </si>
  <si>
    <t>Focus</t>
  </si>
  <si>
    <t>Acres</t>
  </si>
  <si>
    <t>Days</t>
  </si>
  <si>
    <t>Hours</t>
  </si>
  <si>
    <t xml:space="preserve">Tons </t>
  </si>
  <si>
    <t>Kilowatt hours</t>
  </si>
  <si>
    <r>
      <t xml:space="preserve">Volume of </t>
    </r>
    <r>
      <rPr>
        <b/>
        <sz val="10"/>
        <rFont val="Arial"/>
        <family val="2"/>
      </rPr>
      <t>water consumed by tourist facilities</t>
    </r>
  </si>
  <si>
    <r>
      <t xml:space="preserve">Number of cases of </t>
    </r>
    <r>
      <rPr>
        <b/>
        <sz val="10"/>
        <rFont val="Arial"/>
        <family val="2"/>
      </rPr>
      <t>water-borne diseases</t>
    </r>
  </si>
  <si>
    <t>Turnover generated by agricultural cooperatives</t>
  </si>
  <si>
    <r>
      <t xml:space="preserve">Percentage of </t>
    </r>
    <r>
      <rPr>
        <b/>
        <sz val="10"/>
        <rFont val="Arial"/>
        <family val="2"/>
      </rPr>
      <t xml:space="preserve">additional fodder </t>
    </r>
    <r>
      <rPr>
        <sz val="10"/>
        <rFont val="Arial"/>
        <family val="2"/>
      </rPr>
      <t>for grazing livestock</t>
    </r>
  </si>
  <si>
    <r>
      <t xml:space="preserve">Percentage of cultivated surface cultivated with </t>
    </r>
    <r>
      <rPr>
        <b/>
        <sz val="10"/>
        <rFont val="Arial"/>
        <family val="2"/>
      </rPr>
      <t>drought resistant varieties</t>
    </r>
  </si>
  <si>
    <t>Percentage of area of natural terrestrial ecosystems in the county that have been disturbed or damaged (Kenya)</t>
  </si>
  <si>
    <t>Weather-related disruption of electricity supply</t>
  </si>
  <si>
    <t>With respect to time (week, month)</t>
  </si>
  <si>
    <t>States, coniferous/broad-leaf</t>
  </si>
  <si>
    <t>Regions; organic and conventional cultivation</t>
  </si>
  <si>
    <t xml:space="preserve">Regions </t>
  </si>
  <si>
    <t>Different agri-ecological zones</t>
  </si>
  <si>
    <t>Individual fish species; fresh water versus salt water species</t>
  </si>
  <si>
    <t>Administrative district; catchment area; high risk versus low risk area</t>
  </si>
  <si>
    <t>By administrative unit; by target group (private vs. corporate); by target area (urban vs. rural); by purpose (new construction vs. refurbishment)</t>
  </si>
  <si>
    <t>By species; protected vs. unprotected areas</t>
  </si>
  <si>
    <t>Long term surveys of the GSBTS (German Smallscale Bottom Trawl Survey) of the vTI (Institut für Seefischerei)</t>
  </si>
  <si>
    <t>Farmers associations</t>
  </si>
  <si>
    <t>Substraction (days difference from baseline)</t>
  </si>
  <si>
    <t>Substraction: discrepancy in tons of catch</t>
  </si>
  <si>
    <t>Temperature of hinterland minus temperature urban centre (Substraction)</t>
  </si>
  <si>
    <t>Data on time of flowering of winter rape</t>
  </si>
  <si>
    <t>Temperatures of different points in the urban centre and in the surrounding hinterland</t>
  </si>
  <si>
    <t>Compilation of areas and the wine variety which is cultivated there</t>
  </si>
  <si>
    <t>Inventory of forest species which are permenantly preserved</t>
  </si>
  <si>
    <t>Total allowable catch as determined by authorities; recommendations with regard to total allowable catch of legitimate scientific body</t>
  </si>
  <si>
    <t>Data on shifts within fisheries communities, dominance and occurence of fish species in the different fisheries communities</t>
  </si>
  <si>
    <t>Number of firebreaks constructed</t>
  </si>
  <si>
    <t>Turnover realised by argan cooperatives</t>
  </si>
  <si>
    <t>Number of cases of water-borne diseases</t>
  </si>
  <si>
    <t>Volume of water consumed by tourist facilities</t>
  </si>
  <si>
    <t>Percentage of additional fodder for grazing livestock</t>
  </si>
  <si>
    <t>Percentage of cultivated surface with drought resistant varieties</t>
  </si>
  <si>
    <t>2-CI-10</t>
  </si>
  <si>
    <t>2-CI-01</t>
  </si>
  <si>
    <t>1-CP-01</t>
  </si>
  <si>
    <t>1-CP-02</t>
  </si>
  <si>
    <t>1-CP-03</t>
  </si>
  <si>
    <t>1-CP-05</t>
  </si>
  <si>
    <t>1-CP-04</t>
  </si>
  <si>
    <t>1-CP-06</t>
  </si>
  <si>
    <t>2-CI-03</t>
  </si>
  <si>
    <t>2-CI-08</t>
  </si>
  <si>
    <t>2-CI-06</t>
  </si>
  <si>
    <t>2-CI-02</t>
  </si>
  <si>
    <t>2-CI-04</t>
  </si>
  <si>
    <t>2-CI-05</t>
  </si>
  <si>
    <t>2-CI-07</t>
  </si>
  <si>
    <t>2-CI-09</t>
  </si>
  <si>
    <t>2-CI-11</t>
  </si>
  <si>
    <t>2-CI-12</t>
  </si>
  <si>
    <t>2-CI-13</t>
  </si>
  <si>
    <t>2-CI-14</t>
  </si>
  <si>
    <t>2-CI-15</t>
  </si>
  <si>
    <t>2-CI-16</t>
  </si>
  <si>
    <t>2-CI-17</t>
  </si>
  <si>
    <t>2-CI-18</t>
  </si>
  <si>
    <t>2-CI-19</t>
  </si>
  <si>
    <t>2-CI-20</t>
  </si>
  <si>
    <t>2-CI-21</t>
  </si>
  <si>
    <t>2-CI-22</t>
  </si>
  <si>
    <t>2-CI-23</t>
  </si>
  <si>
    <t>2-CI-24</t>
  </si>
  <si>
    <t>2-CI-25</t>
  </si>
  <si>
    <t>2-CI-26</t>
  </si>
  <si>
    <t>2-CI-27</t>
  </si>
  <si>
    <t>2-CI-28</t>
  </si>
  <si>
    <t>2-CI-29</t>
  </si>
  <si>
    <t>2-CI-30</t>
  </si>
  <si>
    <t>3-AA-01</t>
  </si>
  <si>
    <t>3-AA-02</t>
  </si>
  <si>
    <t>3-AA-03</t>
  </si>
  <si>
    <t>3-AA-04</t>
  </si>
  <si>
    <t>3-AA-06</t>
  </si>
  <si>
    <t>3-AA-05</t>
  </si>
  <si>
    <t>3-AA-07</t>
  </si>
  <si>
    <t>3-AA-08</t>
  </si>
  <si>
    <t>3-AA-09</t>
  </si>
  <si>
    <t>3-AA-10</t>
  </si>
  <si>
    <t>3-AA-11</t>
  </si>
  <si>
    <t>3-AA-12</t>
  </si>
  <si>
    <t>3-AA-13</t>
  </si>
  <si>
    <t>3-AA-14</t>
  </si>
  <si>
    <t>3-AA-15</t>
  </si>
  <si>
    <t>3-AA-16</t>
  </si>
  <si>
    <t>3-AA-21</t>
  </si>
  <si>
    <t>3-AA-20</t>
  </si>
  <si>
    <t>3-AA-19</t>
  </si>
  <si>
    <t>3-AA-18</t>
  </si>
  <si>
    <t>3-AA-17</t>
  </si>
  <si>
    <t>3-AA-22</t>
  </si>
  <si>
    <t>3-AA-23</t>
  </si>
  <si>
    <t>3-AA-24</t>
  </si>
  <si>
    <t>3-AA-26</t>
  </si>
  <si>
    <t>3-AA-27</t>
  </si>
  <si>
    <t>3-AA-28</t>
  </si>
  <si>
    <t>3-AA-29</t>
  </si>
  <si>
    <t>3-AA-30</t>
  </si>
  <si>
    <t>3-AA-31</t>
  </si>
  <si>
    <t>3-AA-32</t>
  </si>
  <si>
    <t>3-AA-33</t>
  </si>
  <si>
    <t>3-AA-34</t>
  </si>
  <si>
    <t>3-AA-35</t>
  </si>
  <si>
    <t>3-AA-36</t>
  </si>
  <si>
    <t>3-AA-37</t>
  </si>
  <si>
    <t>3-AA-38</t>
  </si>
  <si>
    <t>3-AA-39</t>
  </si>
  <si>
    <t>3-AA-40</t>
  </si>
  <si>
    <t>3-AA-41</t>
  </si>
  <si>
    <t>3-AA-42</t>
  </si>
  <si>
    <t>3-AA-43</t>
  </si>
  <si>
    <t>3-AA-44</t>
  </si>
  <si>
    <t>3-AA-45</t>
  </si>
  <si>
    <t>3-AA-46</t>
  </si>
  <si>
    <t>3-AA-47</t>
  </si>
  <si>
    <t>3-AA-48</t>
  </si>
  <si>
    <t>3-AA-49</t>
  </si>
  <si>
    <t>3-AA-50</t>
  </si>
  <si>
    <t>3-AA-51</t>
  </si>
  <si>
    <t>3-AA-52</t>
  </si>
  <si>
    <t>4-AR-01</t>
  </si>
  <si>
    <t>4-AR-06</t>
  </si>
  <si>
    <t>4-AR-02</t>
  </si>
  <si>
    <t>4-AR-03</t>
  </si>
  <si>
    <t>4-AR-04</t>
  </si>
  <si>
    <t>4-AR-05</t>
  </si>
  <si>
    <t>4-AR-07</t>
  </si>
  <si>
    <t>4-AR-08</t>
  </si>
  <si>
    <t>4-AR-09</t>
  </si>
  <si>
    <t>4-AR-10</t>
  </si>
  <si>
    <t>4-AR-11</t>
  </si>
  <si>
    <t>4-AR-12</t>
  </si>
  <si>
    <t>4-AR-13</t>
  </si>
  <si>
    <t>4-AR-15</t>
  </si>
  <si>
    <t>4-AR-16</t>
  </si>
  <si>
    <t>4-AR-17</t>
  </si>
  <si>
    <t>Comparison of distribution patterns; if known: percentage of commercial fish stock that has shifted</t>
  </si>
  <si>
    <t>Data entry no.</t>
  </si>
  <si>
    <t>Unit of measure</t>
  </si>
  <si>
    <t>Climate parameters</t>
  </si>
  <si>
    <t>4-AR-14</t>
  </si>
  <si>
    <t>Limitations of indicator</t>
  </si>
  <si>
    <t>Data availability</t>
  </si>
  <si>
    <t>Spatial level</t>
  </si>
  <si>
    <t>Unit of measurement</t>
  </si>
  <si>
    <t>Method of calculation</t>
  </si>
  <si>
    <t>Sub-indicators</t>
  </si>
  <si>
    <t>As adaptation takes place, the value will …</t>
  </si>
  <si>
    <t>Additional comments</t>
  </si>
  <si>
    <t xml:space="preserve">Sub-indicator 4: </t>
  </si>
  <si>
    <t>Time reference and frequency of measurement</t>
  </si>
  <si>
    <t>Expected trend with adaptation</t>
  </si>
  <si>
    <r>
      <t xml:space="preserve">Four sub-indicators can be calculated (i.e. disaggregated by gender and hazard)
</t>
    </r>
    <r>
      <rPr>
        <b/>
        <sz val="9"/>
        <color theme="9" tint="-0.499984740745262"/>
        <rFont val="Garamond"/>
        <family val="1"/>
      </rPr>
      <t>Sub-indicator 1:</t>
    </r>
    <r>
      <rPr>
        <sz val="10"/>
        <color theme="9" tint="-0.499984740745262"/>
        <rFont val="Garamond"/>
        <family val="1"/>
      </rPr>
      <t xml:space="preserve">
Numerator = number of females living in areas subject to flooding with access to rainfall forecasts
Denominator = total female population in areas subject to flooding</t>
    </r>
  </si>
  <si>
    <r>
      <rPr>
        <b/>
        <sz val="9"/>
        <color theme="9" tint="-0.499984740745262"/>
        <rFont val="Garamond"/>
        <family val="1"/>
      </rPr>
      <t xml:space="preserve">Sub-indicator 3: </t>
    </r>
    <r>
      <rPr>
        <sz val="9"/>
        <color theme="9" tint="-0.499984740745262"/>
        <rFont val="Garamond"/>
        <family val="1"/>
      </rPr>
      <t xml:space="preserve">
</t>
    </r>
    <r>
      <rPr>
        <sz val="10"/>
        <color theme="9" tint="-0.499984740745262"/>
        <rFont val="Garamond"/>
        <family val="1"/>
      </rPr>
      <t>Numerator = number of females living in areas subject to drought with access to rainfall forecasts
Denominator = total female population in areas subject to drought</t>
    </r>
  </si>
  <si>
    <r>
      <rPr>
        <b/>
        <sz val="9"/>
        <color theme="9" tint="-0.499984740745262"/>
        <rFont val="Garamond"/>
        <family val="1"/>
      </rPr>
      <t>Sub-indicator 2:</t>
    </r>
    <r>
      <rPr>
        <sz val="9"/>
        <color theme="9" tint="-0.499984740745262"/>
        <rFont val="Garamond"/>
        <family val="1"/>
      </rPr>
      <t xml:space="preserve">
</t>
    </r>
    <r>
      <rPr>
        <sz val="10"/>
        <color theme="9" tint="-0.499984740745262"/>
        <rFont val="Garamond"/>
        <family val="1"/>
      </rPr>
      <t xml:space="preserve">Numerator = number of males living in areas subject to flooding with access to rainfall forecasts
Denominator = total male population in areas subject to flooding </t>
    </r>
  </si>
  <si>
    <t>Distribution of climate sensitive species</t>
  </si>
  <si>
    <t>Adaptation M&amp;E indicator system of Mexico</t>
  </si>
  <si>
    <t>Schönthaler, K. et al. (2011). Establishment of an Indicator Concept for the German Strategy on Adaptation to Climate Change. German Federal Environment Agency</t>
  </si>
  <si>
    <t>“Morocco: Adaptation monitoring as part of the Regional Environmental Information System” Factsheet in GIZ (2014) “Monitoring and Evaluating Adaptation at Aggregated levels: A Comparative Analysis of Ten Systems”</t>
  </si>
  <si>
    <t>Data sources, collection methods</t>
  </si>
  <si>
    <t>Ministry of Agriculture and Livestock; national database, insurance records</t>
  </si>
  <si>
    <t>German Weather Service (DWD)</t>
  </si>
  <si>
    <t>Health insurance companies; national health service; national census; national agencies responsible for climate risk management, heat stress maps; health records</t>
  </si>
  <si>
    <t>National Bureau of Statistics; population census</t>
  </si>
  <si>
    <t>Health and environmental agencies, national census; flood/coastal erosion risk maps</t>
  </si>
  <si>
    <t>Ministry of Environment, remote sensing/satellite observation of ecosystems</t>
  </si>
  <si>
    <t xml:space="preserve">Ministry for Environment and Natural Resources (SEMARNAT), National Forest Commission/ management of forest fires, National Institute for Environmental Information and Natural Resources (SNIARN) </t>
  </si>
  <si>
    <t>National Institute for Statistics and Geography (INEGI), National Centre for Disaster Prevention (CENAPRED), Ministry of the Interior (CEGOB)</t>
  </si>
  <si>
    <t>Migration and Resettlement department , National Bureau of Statistics</t>
  </si>
  <si>
    <t>Government entity responsible for climate change (e.g. Ministry of Environment, Office of the Prime Minister), website visitor count</t>
  </si>
  <si>
    <t>Ministry/ies responsible for climate change and/or disaster risk reduction; Meteorological agency; Community surveys on climate  information provision and access</t>
  </si>
  <si>
    <t>Ministry for Environment and Natural Resources (SEMARNAT), Ministry for territorial and urban development (SEDATU), ordinances from municipalities</t>
  </si>
  <si>
    <t>Ministry of Planning; Ministry of Agriculture; Ministry of Fisheries; financial institutions; surveys (of credit granting facilities, local cooperatives etc.)</t>
  </si>
  <si>
    <t>Businesses’ risk management plans</t>
  </si>
  <si>
    <t>Ministry of Agriculture; Ministry of Water; agricultural census</t>
  </si>
  <si>
    <t>DREFLCD HA - Marrakech; Annual Report on Forest Fires</t>
  </si>
  <si>
    <t>Agrotech SMD – Action report</t>
  </si>
  <si>
    <t>Wine-maker associations, agricultural agenciesGIS-based assessment</t>
  </si>
  <si>
    <t>German Federal Institute for Research on Building, Urban Affairs and Spatial Development (BBSR). Raumordnungsmonitor (countrywide GIS-based planning information system containing all spatial plans)</t>
  </si>
  <si>
    <t>Ministry of Urban Development; national agricultural census</t>
  </si>
  <si>
    <t>National land management agencies, private companies (engineering, insurance), surveys to identify new or enhanced defences</t>
  </si>
  <si>
    <t>National agency responsible for infrastructures; national agency responsible for climate risk management, maps of climate hazards and maps of recent infrastructures</t>
  </si>
  <si>
    <t>Ministry of Agriculture, Livestock, Rural Development, Fisheries and Food (SAGARPA) and the component on natural disasters (CADENA) of the SAGARPA, Information service on agri-food and fish industry (SIAP), Ministry of Finance (SHCP)</t>
  </si>
  <si>
    <t>Ministry of Agriculture, national agricultural census</t>
  </si>
  <si>
    <t>National Bureau of Statistics, population census</t>
  </si>
  <si>
    <t>The frequency of very hot days is important for adaptation since very hot days impose the highest amount of stress on species, infrastructure and ecosystems.</t>
  </si>
  <si>
    <t>Summation of days above a certain day or night temperature.</t>
  </si>
  <si>
    <t>Climate change may lead to gradual change in average climatic conditions such as changes in monthly precipitation which will have profound impacts on ecosystems, livelihoods and businesses. Monthly or seasonal changes in precipitation are of particular importance for agriculture.</t>
  </si>
  <si>
    <t>Definition of extreme required. Experiencing an extreme event in one season or year does not necessarily mean it will reoccur in the next. Associating any observed trends to climate change requires a data series across decades.</t>
  </si>
  <si>
    <t>Summation of events (or days) above a certain amount of rainfall.</t>
  </si>
  <si>
    <t>Roads are vital to  economic and social well-being. Damage by heavy rains, flooding and extreme heat can cause disruptions of the transport system with further negative consequences. Poor infrastructure unable to accommodate water flows  can  exacerbate flooding.</t>
  </si>
  <si>
    <t>This indicator could be completed with other indicators to assess the quality and effectiveness of climate resilient roads to climate hazards. Interpretation of this indicator should also take the nature of roads (paved or unpaved) and any changes in the total length of roads into account.</t>
  </si>
  <si>
    <t>Information on designated drought- and flood-prone areas (e.g. hazard maps); number of people living there and their access to different information channels (radio, extension service etc.)</t>
  </si>
  <si>
    <t>This indicator assumes that it is climate events or trend that leads to permanent displacement. However, socio-economic conditions of people or housedholds will work in concert to determine when people move permanently.</t>
  </si>
  <si>
    <t>Total number of people living in a target area; Total number of people permanently displaced from their homes and the reasons for their displacement</t>
  </si>
  <si>
    <t>Climate change combined with other changes (e.g. population growth) brings additional pressures on water resources, threatening the viability of its supply. To get a complete picture of adaptation it is important to consider both the supply and the demand side, i.e. if supply falls short demand may need to be reduced.</t>
  </si>
  <si>
    <t>Government capacity to deliver adaptation is essential for the integration of adaptation into planning and for the roll-out of adaptation actions and associated monitoring and evaluation.</t>
  </si>
  <si>
    <t>Urban households without access to piped water spend time fetching water and face increased risks of waterborne diseases from contaminated sources.</t>
  </si>
  <si>
    <t>This indicator assumes that access to piped water leads to a reduction of vulnerability to climate change. It could be combined with other indicators to to assess the exact adaptation benefits (e.g. health improvements, increased economic productivity) and to assess who benefits from the improved access to piped water (e.g. is it the healthiest urban households?)</t>
  </si>
  <si>
    <t>This indicator does not measure how the strategic documents are being implemented and their effects on reducing the negative impacts of climate change.</t>
  </si>
  <si>
    <t xml:space="preserve">Scorecard method using Microsoft Excel. Each scorecard lists 4 to 5 key questions that assess progress in implementing the PPCR activities using a score from 0 (no) to 10 (yes/completely). Qualitative self-assessments by the program team together with relevant stake-holders of the various strategies, policies, plans and documents to observe changes in terms of integration of climate change priorities. </t>
  </si>
  <si>
    <t>Scorecard method using Microsoft Excel. Each scorecard lists 4 to 5 key questions that assess pro-gress in implementing the PPCR activities using a score from 0 (no) to 10 (yes/completely). Qualita-tive self-assessments by the monitoring and evaluation team together with relevant stakeholders</t>
  </si>
  <si>
    <t>Scorecard method using Microsoft Excel. Each scorecard lists 4 to 5 key questions that assess progress in implementing the PPCR activities using a score from 0 (no) to 10 (yes/completely). Qualitative self-assessments by the monitoring and evaluation team and relevant stakeholders.</t>
  </si>
  <si>
    <t>Data on adjusted policies and coordination mechanism, for example: number of policies integrating climate change, number of climate change focal points appointed etc.</t>
  </si>
  <si>
    <t>The use of tools that incorporate climate variability and change or that can be applied to enhance climate adaptation (e.g. climate scenarios, vulnerability assessments, weather information services, microfinance, irrigation) can help strenghten the adaptive capacity of relevant govrnment bodies and ultimately vulnerable stakeholders.</t>
  </si>
  <si>
    <t>Support (e.g. capacity building, subsidies) by development partners, government and business can facilitate adaptation to climate change.</t>
  </si>
  <si>
    <t>This indicator could be completed with other indicators to assess the impacts of those supporting activities on people's vulnerability to climate change.</t>
  </si>
  <si>
    <t>Existing data summarized in a table using Microsoft Excel. The table identifies a) the total number of people ; b) the number of people below the national poverty line and c) females supported by the PPCR per year directly and indirectly.</t>
  </si>
  <si>
    <t>Attribution problem: water savings may be due to a combination of factors (e.g. period of temperate climate, technology). The indicator does not provide information on whether the water conservation is enough to offset limited water availability.</t>
  </si>
  <si>
    <t>Volume of water supplied to households, farmers (for irrigation), and industry (in cubic metres); water demand (in cubic metres)</t>
  </si>
  <si>
    <t>This indicator only captures that an inventory has been completed. It could be completed with other indicators to capture the quality of the analysis, its scope, scale and how the inventories are being used.</t>
  </si>
  <si>
    <t>The number of guides is less important than their quality and uptake. This indicator could be completed with other indicators to assess if the methodological guides are used and to what extent.</t>
  </si>
  <si>
    <t>Adaptation actions could be incentivized through Green labels that broaden their scope beyond energy saving criteria. For example, an additional crierion could be to complete a vulnerability assessment.</t>
  </si>
  <si>
    <t>This indicator provides information on the existence of financial mechanisms but not on which ones are most appropriate, if they are sufficient and easily accessible.</t>
  </si>
  <si>
    <t>Climate change vulnerability maps depict the classification of coastal areas - i.e. identifying areas based on their exposure and vulnerability to different hazards - and support different decisions regarding the development in/around these areas.</t>
  </si>
  <si>
    <t>Climate change can lead to more frequent and intense extreme events such as drought. General population should be aware of the importance of reducing their water consumption in order to adapt to the increasing risk of water shortages.</t>
  </si>
  <si>
    <t>Summation; requires definition of "high risk".</t>
  </si>
  <si>
    <t>Rising temperatures and seasonal changes in the context of climate change call for a change in working hours, for example, to reduce exposure of construction workers to extreme heat during mid day or to reduce the consumption of air conditioning.</t>
  </si>
  <si>
    <t>This indicator could be completed with other indicators to assess the effectiveness of changed working hours for resources efficiency in the context of rising temperatures and seasonal changes. In addition, changes in working hours may be due to other reasons than climate change (e.g. adoption of gender sensitive policies).</t>
  </si>
  <si>
    <t>The number of people does not solely depend on climate factors but also demograhic and social factors (mobility, people moving to other regions and cities).</t>
  </si>
  <si>
    <t>Other factors than climate change have a strong influence on air pollution. This indicator could be completed with other indicators to capture the type, scale or effectiveness of air pollution measures.</t>
  </si>
  <si>
    <t>Climate resilient tree species may be associated with trade-offs - e.g. reduced market value, increased sensitivity to pests and diseases, or unexpected, long-term impacts on the ecosystem by introducing alien species into ecosystems.This indicator could be completed with other indicators to assess which tree or combination of tree species is most appropriate under future climatic changes.</t>
  </si>
  <si>
    <t>Businesses can respond to climate change by integrating risks from climate change (direct and indirect effects) into their corporate risk management plans and procedures.</t>
  </si>
  <si>
    <t>Insurance products can help businesses to spread the costs associated with the negative impacts of climate change.</t>
  </si>
  <si>
    <t xml:space="preserve">Climate change can lead to sea and freshwater temperatures change. As a result, fish availability may reduce as some species may disappear or will move to different locations. Increased frequency and intensity of extreme weather events may prevent fishers going fishing.
</t>
  </si>
  <si>
    <t>The indicator does not give information to what extent the functioning of marine ecosystems affected by acidification is disturbed (further interpretation of acidification trends is necessary). Attribution issue: Acidification may be due to a combination of factors (human pollution) and not just due to climate change.</t>
  </si>
  <si>
    <t xml:space="preserve">Summation: Number of ha covered by vegetation affected by fires + Number of ha covered by vergetation affected by plagues </t>
  </si>
  <si>
    <t>Total number of hectares of marine zones officially protected; Total number of hectares of territorial sea in Mexico</t>
  </si>
  <si>
    <t xml:space="preserve">Areas (total number in ha) covered by vegetation; Areas (number in ha) covered by vegetation affected by fires; Areas (number in ha) covered by vegetation affected by plagues </t>
  </si>
  <si>
    <t>The existence of intersectoral coordination mechanisms on adaptation can support coherent planning and coordination across government departments and can faciliate mainstreaming. It is also an expression of political will.</t>
  </si>
  <si>
    <t xml:space="preserve">Numerator = Real crop production output in tons (e.g. corn) per harvested land in ha; Denominator = Potential crop production output in tons per harvested land in ha; Result *100; Models for calculating potential crop production output under climate variations have to be developed/ improved. </t>
  </si>
  <si>
    <t>The indicator does not provide information on the concrete causes or combination of causes leading to a higher productivity apart from irrigation, e.g. efficient use of other natural resources, like soil – or the use of agrochemicals or transgenic crops. If water shortage is an issue, increased irrigation could lead to maladaptation.</t>
  </si>
  <si>
    <t>Attribution issue: The indicator does not consider whether extreme rainfall is due to climate change or natural variability. Furtehrmore, quantifying the indirect losses from extreme rainfall is challenging.</t>
  </si>
  <si>
    <t>Definition criteria for extreme rainfall are required (When is rainfall extreme?); total costs provoked by extreme rainfalls per year; GDP</t>
  </si>
  <si>
    <t xml:space="preserve">The indicator provides information on the progress in implementing insurance schemes for the livestock sector and allows for temporal and territorial comparisons. </t>
  </si>
  <si>
    <t>The indicator does not provide information on whether the amount of insurance per animal is sufficient.</t>
  </si>
  <si>
    <t>Total wastewater supply in municipal wastewater collection systems in m³; Total wastewater supply that has been treated in municipal wastewater collection systems in m³</t>
  </si>
  <si>
    <t>Real crop production in tons (e.g. corn) per harvested land in ha; Potential crop production in tons per harvested land in ha</t>
  </si>
  <si>
    <t>Orientating urban planning and local regultations (e.g. urban development plans, building permits) at climate risks indicates a high level of mainstreaming of adaptation at local level and allows local decision-makers to consider existing vulnerabilities to climate change systematically.</t>
  </si>
  <si>
    <t>The indicator only tracks the existence of regulatory instruments that systematically consider adaptation criteria and vulnerabilities to climate change, but neither their quality of performance, nor their implementation status.</t>
  </si>
  <si>
    <t xml:space="preserve">Number of municipalities with climate resilient local regulations; total number of municpalities      </t>
  </si>
  <si>
    <t>Trade and industry chambers´ are uniquely positioned to distribute knowledge and develop capacities related to climate change adaptation in the private sector.</t>
  </si>
  <si>
    <t>The indicator only tracks how many trade and industry chambers use and distribute climate information, but it neither considers the quality of the distributed information, nor the effects of using and spreading them (e.g. number of enterprises using the given information, impacts on decision-making in the private sector). The indicator also does not specific what constitutes “use” of climate information.</t>
  </si>
  <si>
    <t>Numerator: number of trade and industry chambers using and distributing climate information; Denominator: total number of trade and industry chambers</t>
  </si>
  <si>
    <t>The Manifestation and magnitude of the heat island effect is not only due to changing climatic parameters but also influenced by architecture, building density and materials, urban planning and green spaces etc.</t>
  </si>
  <si>
    <t>Climate change affects the timing of the different agrophenological phases of cultivated plants such as flowering and fruit development. Farmers need to adjust their cultivation to the prevailing climatic conditions.</t>
  </si>
  <si>
    <t>Natural climate variability also plays a role for agrophenological phases so long time spans are necessary to identify trends.</t>
  </si>
  <si>
    <t>Shift of the start of flowering of winter rape in days. Winter rape has the special characteristic that its flowering time primarily depends on weather conditions.</t>
  </si>
  <si>
    <t>Extreme weather events can increase in intensity and frequency due to climate change. They can result in interruptions of power supply, e.g. by damaging power lines.</t>
  </si>
  <si>
    <t>A blackout in a major city causes larger damages than in less populated areas. This is not accounted for in the indicator. The indicator could be modifed to include the number of households and companies affected. Furthermore, a single extreme weather event cannot be easily attributed to climate change alone.</t>
  </si>
  <si>
    <t>Information in power outages, their duration and their causes. Information on extreme events.</t>
  </si>
  <si>
    <t>Cultivation systems may need to be adjusted to changing climatic conditions. One adaptation strategy is selecting specific crop varieties that are better adapted to higher temperatures.</t>
  </si>
  <si>
    <t>Safeguarding the largest possible diversity of genetic resources is important to have genetic varieties available which are suitable for a broad range of climatic conditions.</t>
  </si>
  <si>
    <t>The indicator only assesses the availability of facilities for storage but does no consider whether they are sufficient and well connected to the grid. To be directedly adaptation-related the energy would need to be used for adaptation activities or contribute to adaptive capacity.</t>
  </si>
  <si>
    <t>Federal state level</t>
  </si>
  <si>
    <t>Regulation of allowable catches to prevent overexploitation of fisheries resources is important to sustain fish population. Reducing stress from overexploitation may allow the fis to better cope with additional stress due to climatic change like changes in water temperature.</t>
  </si>
  <si>
    <t>Avoiding overexploitation of fish is important irrespective of climate change. Thus, this indicator is only a proxy to measure reduced stress on fish populations assuming this creates a higerh capacity for it to adapt to environmental changes.</t>
  </si>
  <si>
    <t>Degree of integration into land use planning (qualitative); acres (quantitative)</t>
  </si>
  <si>
    <t>Vulnerability assessments or flood risk modelling can indicate areas which are particularly at risk and point to areas for precautionary flood protection. This needs to be translated into the land use planning to enable adaptation to take place.</t>
  </si>
  <si>
    <t>Regional land use plans</t>
  </si>
  <si>
    <t>Climate-adapted construction and refurbishment can prevent or minimise damage resulting from higher temperatures or extreme climatic events and can contribute to climate protection, e.g. via energy savings. Incentives and/or funding can be prerequisites for people or businesses to undertake climate-adapted construction work.</t>
  </si>
  <si>
    <t>Percentage of stock that has shifted</t>
  </si>
  <si>
    <t>Habitats of thermophile fish species shifting</t>
  </si>
  <si>
    <t>Numerator = difference of baseline year (year 1) and year 2; Denominator = baseline year (year 1)</t>
  </si>
  <si>
    <t xml:space="preserve">Numerator = total amount of hectares of cultivated surface with drought resistant varieties; Denominator = total amount of hectares of cultivated surface
</t>
  </si>
  <si>
    <t>Farm land which is cultivated with drought resistant varieties helps to sustain the livelihoods of farmers and their families. It makes them less vulnerable to the adverse effects of severe droughts.</t>
  </si>
  <si>
    <t>Drought resistant varieties might not be adapted to other environmental conditions in the area such as lower temperature and pests. Higher yields are not guaranteed; drought resistant varieties might yield less on average due to different reasons and might only be the best option in the case of severe drought. In addition, the seeds may be expensive or require adjusted farming techniques.</t>
  </si>
  <si>
    <t>Harmonising use and availability of water in the tourist sector is crucial to cope with reduced water availability due to climate change. Water efficiency proves vital for both security of supply (economic sustainability) and ecological balance (environmental sustainability).</t>
  </si>
  <si>
    <t>This indicator only includes the volume of water consumed in tourist facilities for which tourist facilities are invoiced (drinking water) and does not take any other supplies of water into account. It does not consider the amount of tourists (water use per head).</t>
  </si>
  <si>
    <t>Different kinds of diseases; gender</t>
  </si>
  <si>
    <t xml:space="preserve">The turnover of agricultural cooperatives increases or is stable if the adaptation process of agricultural production to the specific climatic conditions has been successful. </t>
  </si>
  <si>
    <t>The turnover of agricultural cooperatives is influenced by a range of external factors such as political framework conditions, world market prices, competition, macroeonomic shocks. All these factors need to be taken into account when interpreting the indicator. The indicator could otherwise be misleading.</t>
  </si>
  <si>
    <t xml:space="preserve">Livestock is an important source of livelihood and income. Investing in adaptation measures increase the farmers' adaptive capacity can offset the negative repercussions of climate change. </t>
  </si>
  <si>
    <t>Total number of firebreaks constructed; total number already existing firebreaks</t>
  </si>
  <si>
    <t>A messaging service for farmers can support  adaptation to changing weather conditions. Knowledge on local weather conditions helps farmers to determine the time for irrigation. A more efficient irrigation system saves scarce water resurces. Moreover, the crops are more likely to obtain the optimal amount of water which increases yields and thus positively affects the farmers' livelihoods.</t>
  </si>
  <si>
    <t xml:space="preserve">This indicator does not capture whether and how farmers use this service nor whether the forecasts are reliable (they would otherwise lead to sub-optimal irrigation). </t>
  </si>
  <si>
    <t>Numerator = number of people with access to piped water in urban areas; Denominator = number of people living in urban areas</t>
  </si>
  <si>
    <t>Numerator = total surface areas insured by crop type; Denominator = total surface area for agricultural production by crop types</t>
  </si>
  <si>
    <t>Numerator = total number of revised standards for transports networks that are vulnerable to climate; Denominator = total number of standards for transport networks vulnerable to climate change</t>
  </si>
  <si>
    <t>Numerator = number of properties with new or enhanced flood defenses; Denominator = total number of properties in flood prone areas</t>
  </si>
  <si>
    <t>Summation (or geographical information system)</t>
  </si>
  <si>
    <t>Numerator: total number of timber trees planted in areas likely to be climatically suitable in the long term; Denomiator: total number of timber trees planted in the country</t>
  </si>
  <si>
    <t>Numerator:total amount of forest managers taking some form of action on climate adaptation; Denomiator: total amount of forest managers</t>
  </si>
  <si>
    <t>Numerator = total amount of climate sensitive crops cultivated per year; Denominator = total amount of crops cultivated per crop types per year</t>
  </si>
  <si>
    <t>Numerator = total amount of agricultural land with improved irrigation systems per year; Denominator = total amount of agricultural land in the country per year</t>
  </si>
  <si>
    <t xml:space="preserve">Numerator = total number of hectares of marine zones officially protected; Denominator = total number of hectares of territorial sea in Mexico
</t>
  </si>
  <si>
    <t>Numerator = total wastewater supply in municipal wastewater collection systems in m³; Denominator = total wastewater supply that has been treated in municipal wastewater collection systems in m³; result *100</t>
  </si>
  <si>
    <t>Numerator = total amount of quantified losses and damages on economic infrastructure due to extreme rainfalls in one year; Denominator = GDP of the respective year; result *100</t>
  </si>
  <si>
    <t>Numerator = number of insured livestock per livestock type; Denominator = total number of livestock type; result *100</t>
  </si>
  <si>
    <t>Numerator = number of municipalities considering climate change adaptation in their local regulations; Denominator = total number of municipalities</t>
  </si>
  <si>
    <r>
      <t>A</t>
    </r>
    <r>
      <rPr>
        <sz val="10"/>
        <color theme="9" tint="-0.499984740745262"/>
        <rFont val="Garamond"/>
        <family val="1"/>
      </rPr>
      <t>daptation action</t>
    </r>
  </si>
  <si>
    <t xml:space="preserve">A growing number of people in Kenya are directly affected by flooding or drought. Access to rainfall forecasts can increase the capacity of these people to prepare for these events, minimizing harm and losses. Access to climate information and responses to climate disasters l vary depending on the gender of those affected. For instance, in societies in which largely women stay at home or on family plot, where often no radios and consequently no rainfall forecasts are available, it will be more difficult for them to take appropriate action implying a lower adaptive capacity for these women. </t>
  </si>
  <si>
    <t xml:space="preserve">KMD is responsible for measuring this indicator.  Data supply is facilitated through Data Supply and Reporting Obligation Agreements, which are issued to all organisations that are required to supply data or information to the M&amp;E system. </t>
  </si>
  <si>
    <t xml:space="preserve">Source:  </t>
  </si>
  <si>
    <t>% of county roads that have been made “climate resilient” or that are not considered to be vulnerable</t>
  </si>
  <si>
    <t xml:space="preserve">Roads (particularly dirt roads) are damaged by heavy downpours and flooding.  Culverts that are unable to accommodate water flows due to under-specification or poor maintenance can exacerbate flooding.  Bridges and embankments may also be damaged, making roads impassable.  Roads are vital to the economic and social well-being of the country and damage to them impacts multiple sectors, including agriculture, transport, trade and industry and tourism. </t>
  </si>
  <si>
    <t>The indicator includes in its measurement the proportion of the road network that has been subject to a vulnerability assessment and improvement (e.g. moving roads further inland, increasing culvert capacity), but the amount and quality of the improvement cannot be captured (i.e. do not know how much improvement took place relative to a baseline level of vulnerability or if it led to greater economic and social well-being in the face of floods).To achieve such understanding, this indicator could be considered alongside results of regular vulnerability assessments that measure vulnerability levels over time, relative to a baseline. The definition of what constitutes a road is important, as smaller roads may actually be more important to peoples’ livelihoods than larger roads. As such, the definition should be clarified before applying the indicator. Besides, the extent to which these small roads are captured by the database (Kenya Roads Board) used for calculating the indicator should also be considered in terms of data representativeness.</t>
  </si>
  <si>
    <t>Kenya Roads Board is responsible for measuring this indicator.  Data supply is facilitated through Data Supply and Reporting Obligation Agreements, which are issued to all organisations that are required to supply data or information to the M&amp;E system.</t>
  </si>
  <si>
    <t>Number / length of roads that have been subject to climate vulnerability assessments and subsequent improvements</t>
  </si>
  <si>
    <t>N/A</t>
  </si>
  <si>
    <t xml:space="preserve">This indicator measures the proportion of the road network that is not at risk, either by virtue of its design and location, and hence lack of susceptibility to climate related damage, or because it has been subject to adaptation (vulnerability assessment and improvement) that has increased its resilience.    </t>
  </si>
  <si>
    <t>PPCR Results Framework and Monitoring and Reporting Toolkit</t>
  </si>
  <si>
    <t xml:space="preserve">Sources:  </t>
  </si>
  <si>
    <t xml:space="preserve">Data obtained from existing project/program documentation and other relevant reports available from civil society and the PPCR stakeholder community  </t>
  </si>
  <si>
    <t>PPCR project/program implementation units/teams collect project/programme-level data on PPCR supported tools/etc. and enter it into the relevant Monitoring and Reporting Table
Strategic Program for Climate Resilience (SPCR – country program level) management unit/team compiles and aggregates project/program-level data for a country program-level synthesis</t>
  </si>
  <si>
    <t>List (number and type) of climate responsive tools, instruments, strategies or activities improved and supported by the PPCR
Number of target stakeholders or users for each tool/etc. (i.e. number of households, communities, businesses, and/or public sector services deemed climate vulnerable in project/program baseline documentation) 
Number of target stakeholders that have used each tool/etc. 
Description of how users have used each tool/etc.</t>
  </si>
  <si>
    <t>Duration of measurement: Duration of project/programme</t>
  </si>
  <si>
    <t>Climate change coordination units, secretariats
Sectoral ministries and planning departments 
Civil society and PPCR stakeholder community</t>
  </si>
  <si>
    <t>Official policy planning documents made publicly available
National repositories 
Accessibility of meeting documents, workshop and budget reports, policy papers, and other relevant reports</t>
  </si>
  <si>
    <t>Using official planning documents, meeting reports, workshop and budget reports, policy papers and other relevant reports, indicator will capture if the following criteria are to determine the degree of integration:
Existence or status of a specific climate change policy, plan for the country/ sectors
Resilience strategies embedded in national government / sector principal planning documents 
Responsibility assigned to coordinate the integration of climate resilience into planning (e.g. inter-ministerial steering group)
Identification and prioritization of specific measures for addressing climate resilience – e.g. laws, regulations, investments, programs
Routine screening for climate risk in all planning processes</t>
  </si>
  <si>
    <t xml:space="preserve">Score between 0 and 10
0 = No integration, 5 = halfway, 10= Yes, complete integration. </t>
  </si>
  <si>
    <t>Qualitative scoring.
Meeting organised with the Strategic Programs for Climate Resilience (SPCR – country-level program of PPCR) Management Unit / Team; at least two representative from each identified sector; government, private sector and civil society. These representatives should be knowledgeable about climate resilience programs in the country and represent both women and men. In the meeting, each participant would complete the relevant PPCR Monitoring and Reporting Scorecard individually.  
The scores would be aggregated or negotiated through discussion to arrive at one score for each cell in the scorecard by consensus.</t>
  </si>
  <si>
    <t xml:space="preserve">For each priority sector, five questions must be answered with a score between 0 and 10:
- Is there an approved climate change plan for the nation / sector?
- Have climate resilience strategies been embedded in the central government’s / sector’s principal planning documents?
- Has responsibility been assigned to institutions or persons to integrate climate resilience planning?
- Have specific measures to address climate resilience been identified and prioritized? E.g. investments and programs.
- Do all planning processes routinely screen for climate risks? </t>
  </si>
  <si>
    <t>Mexico: Existing meteorological stations</t>
  </si>
  <si>
    <t>Modernization projects of National Meteorological Service (MoMet)</t>
  </si>
  <si>
    <t>Technical reports by the World Meteorological Organization (WMO)</t>
  </si>
  <si>
    <t>Assessment reports by IPCC Working group I</t>
  </si>
  <si>
    <t>Percentage of livestock insured against death due to extreme and slow-onset  weather events</t>
  </si>
  <si>
    <t>Kenya: Percentage of climate resilient roads</t>
  </si>
  <si>
    <t>Kenya: Percentage of population with access to rainfall forecasts</t>
  </si>
  <si>
    <t>National Meteorological Service (SMN)
World Meteorological Organization (WMO)
National institute for statistics and geography (INEGI)C
Complementary:
Weather/ climate stations from Federal Commission for Electricity (CFE), Ministry of Marine Affairs (SEMAR), Ministry of Defence (SEDENA), Mexican Petrol company (PEMEX)</t>
  </si>
  <si>
    <t>Total number of existing meteorological stations and their geographic coordinates
Total number of territorial units</t>
  </si>
  <si>
    <t>Numerator = Total number of existing meteorological stations
Denominator = Number of territorial units</t>
  </si>
  <si>
    <t>Support for measuring this indicator can be requested from National Meteorological Service (SMN), National Commission for Water (CONAGUA), Mexican institute for water technologies (IMTA), National autonomous university of Mexico (UNAM)</t>
  </si>
  <si>
    <t xml:space="preserve">Climate Change General law in Mexico </t>
  </si>
  <si>
    <t>National Communications of Mexico to the Framework Convention of the United Nations on Climate Change (UNFCCC)</t>
  </si>
  <si>
    <t xml:space="preserve">National Strategy for Climate Change </t>
  </si>
  <si>
    <t>Mexico: Percentage of livestock insured against climate-induced risks</t>
  </si>
  <si>
    <t>Ministry of Agriculture, Livestock, Rural Development, Fisheries and Food (SAGARPA)
Ministry of Finance (SHCP) 
Mexican information service on agri-food and fish industry (SIAP)</t>
  </si>
  <si>
    <t>Insured number of livestock per livestock type
Total number of livestock type</t>
  </si>
  <si>
    <t>Morocco: Farmers involved in irrigation projects</t>
  </si>
  <si>
    <t>Agrotech SMD
Agrotech SMD – Action Report</t>
  </si>
  <si>
    <t>A messaging service to farmers can facilitate for adaptation to changing weather conditions. Knowledge on short-term changes in local climate helps farmers to determine at what time to irrigate their crops. A therefore more efficient irrigation system protects water resources as water can be saved or used for other pressing needs. Moreover, the crops get the optimal amount of water which increases yields and thus positively affects the farmers' livelihoods.</t>
  </si>
  <si>
    <t>Official website of the Association of Agrotechnologies of the region Souss Massa Drâa: www.agrotech.ma</t>
  </si>
  <si>
    <t>Access to the pilot system for irrigation: http://yobeen.phytoconsulting.com/</t>
  </si>
  <si>
    <t>Web-based “Platform of Solutions” established by the 6th World Water Forum: www.solutionsforwater.org</t>
  </si>
  <si>
    <t>Morocco: Women organised in agricultural cooperatives</t>
  </si>
  <si>
    <t>Number of women organised in agricultural cooperatives</t>
  </si>
  <si>
    <t>Total number of argan cooperatives
Total number of women organised in argan cooperatives</t>
  </si>
  <si>
    <t>Baseline year: 2003-2013 (Region MTH)
Baseline year: 2000-2013 (Region SMD)
Frequency of measurement: Annual
Duration of measurement: Long-term</t>
  </si>
  <si>
    <t>This indicator gives evidence on whether women are organised in agricultural cooperatives or not. However, it does not capture whether the cooperatives are fully operational and if women really benefit. Most importantly, the indicator does not specifiy to what extent the organisations present
support in the face of climate change (e.g. is there a form of risk sharing mechanism?). If they do not facilitate adaptation, than the indicator has no direct adaptation relevance. Additionally, this indicator is limited to the sub-regional level as argan oil production and thus argan cooperatives do not cover the whole area of the two regions MTH and SMD.</t>
  </si>
  <si>
    <t>Agriculture, Financial services, Trade &amp; Industry</t>
  </si>
  <si>
    <t>The indicator gives information on the progress in implementing insurance schemes for the livestock sector and allows for temporal and territorial comparisons. The insurance schemes protect livestock breeders from potential production losses due to climate risks, in this case the death of livestock due to extreme heat stress, drought, etc. The indicator is especially relevant for the agricultural sector and the financial sector in which the respective insurance products are developed.</t>
  </si>
  <si>
    <t xml:space="preserve">Capacity building &amp; mainstreaming </t>
  </si>
  <si>
    <t>Capacity building &amp; mainstreaming</t>
  </si>
  <si>
    <t>Total number of people (men and/or women, farmers and or fisherfolk) living in a target area; total number of people with access to financial services (credit, savings, insurance)</t>
  </si>
  <si>
    <t xml:space="preserve">Number of commissions; Definition of interministerial commission (e.g. interministerial commission/ working group comprises at minimum two or more representatives from two or more different sectors) </t>
  </si>
  <si>
    <r>
      <t xml:space="preserve">Change in </t>
    </r>
    <r>
      <rPr>
        <b/>
        <sz val="10"/>
        <rFont val="Arial"/>
        <family val="2"/>
      </rPr>
      <t>annual temperature</t>
    </r>
  </si>
  <si>
    <r>
      <t xml:space="preserve">Number of </t>
    </r>
    <r>
      <rPr>
        <b/>
        <sz val="10"/>
        <color indexed="8"/>
        <rFont val="Arial"/>
        <family val="2"/>
      </rPr>
      <t>hot days</t>
    </r>
  </si>
  <si>
    <r>
      <t xml:space="preserve">Numerator </t>
    </r>
    <r>
      <rPr>
        <sz val="10"/>
        <rFont val="Arial"/>
        <family val="2"/>
      </rPr>
      <t xml:space="preserve">= number of livestock killed by drought; </t>
    </r>
    <r>
      <rPr>
        <b/>
        <sz val="10"/>
        <rFont val="Arial"/>
        <family val="2"/>
      </rPr>
      <t>Denominator</t>
    </r>
    <r>
      <rPr>
        <sz val="10"/>
        <rFont val="Arial"/>
        <family val="2"/>
      </rPr>
      <t xml:space="preserve"> = total number of livestock; </t>
    </r>
    <r>
      <rPr>
        <b/>
        <sz val="10"/>
        <rFont val="Arial"/>
        <family val="2"/>
      </rPr>
      <t xml:space="preserve">Moving Average: Numerator </t>
    </r>
    <r>
      <rPr>
        <sz val="10"/>
        <rFont val="Arial"/>
        <family val="2"/>
      </rPr>
      <t xml:space="preserve">= sum of annual measurements over the period; </t>
    </r>
    <r>
      <rPr>
        <b/>
        <sz val="10"/>
        <rFont val="Arial"/>
        <family val="2"/>
      </rPr>
      <t>Denominator</t>
    </r>
    <r>
      <rPr>
        <sz val="10"/>
        <rFont val="Arial"/>
        <family val="2"/>
      </rPr>
      <t>: number of years in the period</t>
    </r>
  </si>
  <si>
    <r>
      <t>Reduced</t>
    </r>
    <r>
      <rPr>
        <b/>
        <sz val="10"/>
        <color indexed="8"/>
        <rFont val="Arial"/>
        <family val="2"/>
      </rPr>
      <t xml:space="preserve"> work</t>
    </r>
    <r>
      <rPr>
        <sz val="10"/>
        <color indexed="8"/>
        <rFont val="Arial"/>
        <family val="2"/>
      </rPr>
      <t xml:space="preserve"> </t>
    </r>
    <r>
      <rPr>
        <b/>
        <sz val="10"/>
        <color indexed="8"/>
        <rFont val="Arial"/>
        <family val="2"/>
      </rPr>
      <t>productivity</t>
    </r>
    <r>
      <rPr>
        <sz val="10"/>
        <color indexed="8"/>
        <rFont val="Arial"/>
        <family val="2"/>
      </rPr>
      <t xml:space="preserve"> due to heat stress</t>
    </r>
  </si>
  <si>
    <r>
      <t xml:space="preserve">Number of </t>
    </r>
    <r>
      <rPr>
        <b/>
        <sz val="10"/>
        <color indexed="8"/>
        <rFont val="Arial"/>
        <family val="2"/>
      </rPr>
      <t>hospitals</t>
    </r>
    <r>
      <rPr>
        <sz val="10"/>
        <color indexed="8"/>
        <rFont val="Arial"/>
        <family val="2"/>
      </rPr>
      <t xml:space="preserve"> located in areas at risk from flooding/coastal erosion</t>
    </r>
  </si>
  <si>
    <r>
      <t xml:space="preserve">Number of </t>
    </r>
    <r>
      <rPr>
        <b/>
        <sz val="10"/>
        <color indexed="8"/>
        <rFont val="Arial"/>
        <family val="2"/>
      </rPr>
      <t xml:space="preserve">households within most deprived communities </t>
    </r>
    <r>
      <rPr>
        <sz val="10"/>
        <color indexed="8"/>
        <rFont val="Arial"/>
        <family val="2"/>
      </rPr>
      <t>located in areas of flood/coastal erosion risk</t>
    </r>
  </si>
  <si>
    <r>
      <t xml:space="preserve">Number of </t>
    </r>
    <r>
      <rPr>
        <b/>
        <sz val="10"/>
        <color indexed="8"/>
        <rFont val="Arial"/>
        <family val="2"/>
      </rPr>
      <t xml:space="preserve">properties lost due to coastal erosion </t>
    </r>
    <r>
      <rPr>
        <sz val="10"/>
        <color indexed="8"/>
        <rFont val="Arial"/>
        <family val="2"/>
      </rPr>
      <t>per year</t>
    </r>
  </si>
  <si>
    <r>
      <t xml:space="preserve">Percentage of area of </t>
    </r>
    <r>
      <rPr>
        <b/>
        <sz val="10"/>
        <rFont val="Arial"/>
        <family val="2"/>
      </rPr>
      <t>ecosystem</t>
    </r>
    <r>
      <rPr>
        <sz val="10"/>
        <rFont val="Arial"/>
        <family val="2"/>
      </rPr>
      <t xml:space="preserve"> that has been disturbed or damaged </t>
    </r>
  </si>
  <si>
    <r>
      <t>Numerator</t>
    </r>
    <r>
      <rPr>
        <sz val="10"/>
        <rFont val="Arial"/>
        <family val="2"/>
      </rPr>
      <t xml:space="preserve"> = area (ha) of disturbed or damaged ecosystem;</t>
    </r>
    <r>
      <rPr>
        <b/>
        <sz val="10"/>
        <rFont val="Arial"/>
        <family val="2"/>
      </rPr>
      <t xml:space="preserve"> Denominator</t>
    </r>
    <r>
      <rPr>
        <sz val="10"/>
        <rFont val="Arial"/>
        <family val="2"/>
      </rPr>
      <t xml:space="preserve"> = total area of ecosystem</t>
    </r>
  </si>
  <si>
    <r>
      <t>Total forest area impacted by</t>
    </r>
    <r>
      <rPr>
        <b/>
        <sz val="10"/>
        <color indexed="8"/>
        <rFont val="Arial"/>
        <family val="2"/>
      </rPr>
      <t xml:space="preserve"> wildfire</t>
    </r>
    <r>
      <rPr>
        <sz val="10"/>
        <color indexed="8"/>
        <rFont val="Arial"/>
        <family val="2"/>
      </rPr>
      <t xml:space="preserve"> per year</t>
    </r>
  </si>
  <si>
    <r>
      <t xml:space="preserve">Distribution </t>
    </r>
    <r>
      <rPr>
        <sz val="10"/>
        <color indexed="8"/>
        <rFont val="Arial"/>
        <family val="2"/>
      </rPr>
      <t xml:space="preserve">of warmth-adapted </t>
    </r>
    <r>
      <rPr>
        <b/>
        <sz val="10"/>
        <color indexed="8"/>
        <rFont val="Arial"/>
        <family val="2"/>
      </rPr>
      <t>marine species</t>
    </r>
  </si>
  <si>
    <r>
      <t xml:space="preserve">Decline in </t>
    </r>
    <r>
      <rPr>
        <b/>
        <sz val="10"/>
        <color indexed="8"/>
        <rFont val="Arial"/>
        <family val="2"/>
      </rPr>
      <t>fish habitats</t>
    </r>
    <r>
      <rPr>
        <sz val="10"/>
        <color indexed="8"/>
        <rFont val="Arial"/>
        <family val="2"/>
      </rPr>
      <t xml:space="preserve"> due to temperature change</t>
    </r>
  </si>
  <si>
    <r>
      <t xml:space="preserve">Decreased annual average </t>
    </r>
    <r>
      <rPr>
        <b/>
        <sz val="10"/>
        <color indexed="8"/>
        <rFont val="Arial"/>
        <family val="2"/>
      </rPr>
      <t>fish catch</t>
    </r>
    <r>
      <rPr>
        <sz val="10"/>
        <color indexed="8"/>
        <rFont val="Arial"/>
        <family val="2"/>
      </rPr>
      <t xml:space="preserve"> as a result of temperature change</t>
    </r>
  </si>
  <si>
    <r>
      <t xml:space="preserve">Shift of </t>
    </r>
    <r>
      <rPr>
        <b/>
        <sz val="10"/>
        <color indexed="8"/>
        <rFont val="Arial"/>
        <family val="2"/>
      </rPr>
      <t>agrophenological phases</t>
    </r>
    <r>
      <rPr>
        <sz val="10"/>
        <color indexed="8"/>
        <rFont val="Arial"/>
        <family val="2"/>
      </rPr>
      <t xml:space="preserve"> of cultivated plants</t>
    </r>
  </si>
  <si>
    <r>
      <t>Total length of</t>
    </r>
    <r>
      <rPr>
        <b/>
        <sz val="10"/>
        <color indexed="8"/>
        <rFont val="Arial"/>
        <family val="2"/>
      </rPr>
      <t xml:space="preserve"> sewerage and drainage network at risk </t>
    </r>
    <r>
      <rPr>
        <sz val="10"/>
        <color indexed="8"/>
        <rFont val="Arial"/>
        <family val="2"/>
      </rPr>
      <t>from climate hazards</t>
    </r>
  </si>
  <si>
    <r>
      <t xml:space="preserve">Financial losses to </t>
    </r>
    <r>
      <rPr>
        <b/>
        <sz val="10"/>
        <color indexed="8"/>
        <rFont val="Arial"/>
        <family val="2"/>
      </rPr>
      <t>businesses</t>
    </r>
    <r>
      <rPr>
        <sz val="10"/>
        <color indexed="8"/>
        <rFont val="Arial"/>
        <family val="2"/>
      </rPr>
      <t xml:space="preserve"> due to extreme weather events </t>
    </r>
  </si>
  <si>
    <r>
      <t xml:space="preserve">Number of </t>
    </r>
    <r>
      <rPr>
        <b/>
        <sz val="10"/>
        <color indexed="8"/>
        <rFont val="Arial"/>
        <family val="2"/>
      </rPr>
      <t>people permanently displaced</t>
    </r>
    <r>
      <rPr>
        <sz val="10"/>
        <color indexed="8"/>
        <rFont val="Arial"/>
        <family val="2"/>
      </rPr>
      <t xml:space="preserve"> from homes as a result of flood, drought or sea-level rise</t>
    </r>
  </si>
  <si>
    <r>
      <t>Numerator</t>
    </r>
    <r>
      <rPr>
        <sz val="10"/>
        <color indexed="8"/>
        <rFont val="Arial"/>
        <family val="2"/>
      </rPr>
      <t xml:space="preserve"> = number of people (men and/or women) permanently displaced from their homes as a result of flood, drought, or sea-level rise; </t>
    </r>
    <r>
      <rPr>
        <b/>
        <sz val="10"/>
        <color indexed="8"/>
        <rFont val="Arial"/>
        <family val="2"/>
      </rPr>
      <t>Denominator:</t>
    </r>
    <r>
      <rPr>
        <sz val="10"/>
        <color indexed="8"/>
        <rFont val="Arial"/>
        <family val="2"/>
      </rPr>
      <t xml:space="preserve"> total number of people (men and/or women) living in target area </t>
    </r>
  </si>
  <si>
    <r>
      <t>Number of methodological guides produced to</t>
    </r>
    <r>
      <rPr>
        <b/>
        <sz val="10"/>
        <color indexed="8"/>
        <rFont val="Arial"/>
        <family val="2"/>
      </rPr>
      <t xml:space="preserve"> assess impacts of </t>
    </r>
    <r>
      <rPr>
        <sz val="10"/>
        <color indexed="8"/>
        <rFont val="Arial"/>
        <family val="2"/>
      </rPr>
      <t xml:space="preserve">extreme weather events on transport systems </t>
    </r>
  </si>
  <si>
    <r>
      <t xml:space="preserve">Number of </t>
    </r>
    <r>
      <rPr>
        <b/>
        <sz val="10"/>
        <color indexed="8"/>
        <rFont val="Arial"/>
        <family val="2"/>
      </rPr>
      <t xml:space="preserve">climate responsive tools </t>
    </r>
    <r>
      <rPr>
        <sz val="10"/>
        <color indexed="8"/>
        <rFont val="Arial"/>
        <family val="2"/>
      </rPr>
      <t>developed and tested</t>
    </r>
  </si>
  <si>
    <r>
      <t xml:space="preserve">Number of vulnerable stakeholders </t>
    </r>
    <r>
      <rPr>
        <b/>
        <sz val="10"/>
        <color indexed="8"/>
        <rFont val="Arial"/>
        <family val="2"/>
      </rPr>
      <t xml:space="preserve">using climate responsive tools </t>
    </r>
    <r>
      <rPr>
        <sz val="10"/>
        <color indexed="8"/>
        <rFont val="Arial"/>
        <family val="2"/>
      </rPr>
      <t>to respond to climate variability or climate change</t>
    </r>
  </si>
  <si>
    <r>
      <t xml:space="preserve">Number of </t>
    </r>
    <r>
      <rPr>
        <b/>
        <sz val="10"/>
        <color indexed="8"/>
        <rFont val="Arial"/>
        <family val="2"/>
      </rPr>
      <t xml:space="preserve">urban adaptation best practices </t>
    </r>
    <r>
      <rPr>
        <sz val="10"/>
        <color indexed="8"/>
        <rFont val="Arial"/>
        <family val="2"/>
      </rPr>
      <t xml:space="preserve">disseminated </t>
    </r>
  </si>
  <si>
    <r>
      <t>Numerator</t>
    </r>
    <r>
      <rPr>
        <sz val="10"/>
        <color indexed="8"/>
        <rFont val="Arial"/>
        <family val="2"/>
      </rPr>
      <t xml:space="preserve"> = number of people (men and/or women) living in drought- and/or flood-prone areas with access to rainfall forecasts; </t>
    </r>
    <r>
      <rPr>
        <b/>
        <sz val="10"/>
        <color indexed="8"/>
        <rFont val="Arial"/>
        <family val="2"/>
      </rPr>
      <t>Denominator</t>
    </r>
    <r>
      <rPr>
        <sz val="10"/>
        <color indexed="8"/>
        <rFont val="Arial"/>
        <family val="2"/>
      </rPr>
      <t xml:space="preserve"> = total number of people (men and/or women) living in said drought- and/or flood-prone areas</t>
    </r>
  </si>
  <si>
    <r>
      <t xml:space="preserve">Degree of </t>
    </r>
    <r>
      <rPr>
        <b/>
        <sz val="10"/>
        <color indexed="8"/>
        <rFont val="Arial"/>
        <family val="2"/>
      </rPr>
      <t xml:space="preserve">integration of climate change </t>
    </r>
    <r>
      <rPr>
        <sz val="10"/>
        <color indexed="8"/>
        <rFont val="Arial"/>
        <family val="2"/>
      </rPr>
      <t>into development planning</t>
    </r>
  </si>
  <si>
    <r>
      <t xml:space="preserve">Number of </t>
    </r>
    <r>
      <rPr>
        <b/>
        <sz val="10"/>
        <color indexed="8"/>
        <rFont val="Arial"/>
        <family val="2"/>
      </rPr>
      <t>policies and coordination mechanisms explicitly addressing climate change</t>
    </r>
    <r>
      <rPr>
        <sz val="10"/>
        <color indexed="8"/>
        <rFont val="Arial"/>
        <family val="2"/>
      </rPr>
      <t xml:space="preserve"> and resilience</t>
    </r>
  </si>
  <si>
    <r>
      <t xml:space="preserve">Percentage of municipalities with local regulations considering adaptation  </t>
    </r>
    <r>
      <rPr>
        <sz val="10"/>
        <color indexed="8"/>
        <rFont val="Arial"/>
        <family val="2"/>
      </rPr>
      <t>and vulnerability assessment results</t>
    </r>
  </si>
  <si>
    <r>
      <t>Numerator</t>
    </r>
    <r>
      <rPr>
        <sz val="10"/>
        <color indexed="8"/>
        <rFont val="Arial"/>
        <family val="2"/>
      </rPr>
      <t xml:space="preserve"> = number of new projects that have been designed to cope with climate change risk; </t>
    </r>
    <r>
      <rPr>
        <b/>
        <sz val="10"/>
        <color indexed="8"/>
        <rFont val="Arial"/>
        <family val="2"/>
      </rPr>
      <t>Denominator</t>
    </r>
    <r>
      <rPr>
        <sz val="10"/>
        <color indexed="8"/>
        <rFont val="Arial"/>
        <family val="2"/>
      </rPr>
      <t xml:space="preserve"> = total number of new projects in the target area </t>
    </r>
  </si>
  <si>
    <r>
      <t>Existence of i</t>
    </r>
    <r>
      <rPr>
        <b/>
        <sz val="10"/>
        <color indexed="8"/>
        <rFont val="Arial"/>
        <family val="2"/>
      </rPr>
      <t>nterministerial/ intersectoral commissions working on adaptation</t>
    </r>
  </si>
  <si>
    <r>
      <t xml:space="preserve">Number of </t>
    </r>
    <r>
      <rPr>
        <b/>
        <sz val="10"/>
        <rFont val="Arial"/>
        <family val="2"/>
      </rPr>
      <t>financial mechanisms</t>
    </r>
    <r>
      <rPr>
        <sz val="10"/>
        <rFont val="Arial"/>
        <family val="2"/>
      </rPr>
      <t xml:space="preserve"> identified to support climate change adaptation </t>
    </r>
  </si>
  <si>
    <r>
      <t xml:space="preserve">Number of businesses with </t>
    </r>
    <r>
      <rPr>
        <b/>
        <sz val="10"/>
        <color indexed="8"/>
        <rFont val="Arial"/>
        <family val="2"/>
      </rPr>
      <t>risk management plans</t>
    </r>
    <r>
      <rPr>
        <sz val="10"/>
        <color indexed="8"/>
        <rFont val="Arial"/>
        <family val="2"/>
      </rPr>
      <t xml:space="preserve"> considering climate change aspects/or adaptation options</t>
    </r>
  </si>
  <si>
    <r>
      <t>Numerator</t>
    </r>
    <r>
      <rPr>
        <sz val="10"/>
        <color indexed="8"/>
        <rFont val="Arial"/>
        <family val="2"/>
      </rPr>
      <t xml:space="preserve"> = number of farmers and/or fisherfolk (men and/or women) in the target area with access to financial services; </t>
    </r>
    <r>
      <rPr>
        <b/>
        <sz val="10"/>
        <color indexed="8"/>
        <rFont val="Arial"/>
        <family val="2"/>
      </rPr>
      <t>Denomintaor:</t>
    </r>
    <r>
      <rPr>
        <sz val="10"/>
        <color indexed="8"/>
        <rFont val="Arial"/>
        <family val="2"/>
      </rPr>
      <t xml:space="preserve"> total number of farmers and/or fisherfolk (men and/or women) in target area</t>
    </r>
  </si>
  <si>
    <r>
      <rPr>
        <sz val="10"/>
        <color indexed="8"/>
        <rFont val="Arial"/>
        <family val="2"/>
      </rPr>
      <t xml:space="preserve">Funding for </t>
    </r>
    <r>
      <rPr>
        <b/>
        <sz val="10"/>
        <color indexed="8"/>
        <rFont val="Arial"/>
        <family val="2"/>
      </rPr>
      <t>climate-adapted construction and refurbishment</t>
    </r>
  </si>
  <si>
    <r>
      <t>Percentage of</t>
    </r>
    <r>
      <rPr>
        <b/>
        <sz val="10"/>
        <color indexed="8"/>
        <rFont val="Arial"/>
        <family val="2"/>
      </rPr>
      <t xml:space="preserve"> transport infrastructure standards </t>
    </r>
    <r>
      <rPr>
        <sz val="10"/>
        <color indexed="8"/>
        <rFont val="Arial"/>
        <family val="2"/>
      </rPr>
      <t>revised</t>
    </r>
  </si>
  <si>
    <r>
      <t xml:space="preserve">Number of </t>
    </r>
    <r>
      <rPr>
        <b/>
        <sz val="10"/>
        <color indexed="8"/>
        <rFont val="Arial"/>
        <family val="2"/>
      </rPr>
      <t xml:space="preserve">properties with retrofitted </t>
    </r>
    <r>
      <rPr>
        <sz val="10"/>
        <color indexed="8"/>
        <rFont val="Arial"/>
        <family val="2"/>
      </rPr>
      <t>flood resilience measures; water meters; water efficiency measures; cooling measures</t>
    </r>
  </si>
  <si>
    <r>
      <t xml:space="preserve">Number of </t>
    </r>
    <r>
      <rPr>
        <b/>
        <sz val="10"/>
        <color indexed="8"/>
        <rFont val="Arial"/>
        <family val="2"/>
      </rPr>
      <t>water efficiency measures</t>
    </r>
    <r>
      <rPr>
        <sz val="10"/>
        <color indexed="8"/>
        <rFont val="Arial"/>
        <family val="2"/>
      </rPr>
      <t xml:space="preserve"> used in energy generation/extraction </t>
    </r>
  </si>
  <si>
    <r>
      <t xml:space="preserve">Uptake of </t>
    </r>
    <r>
      <rPr>
        <b/>
        <sz val="10"/>
        <color indexed="8"/>
        <rFont val="Arial"/>
        <family val="2"/>
      </rPr>
      <t>early warning systems</t>
    </r>
    <r>
      <rPr>
        <sz val="10"/>
        <color indexed="8"/>
        <rFont val="Arial"/>
        <family val="2"/>
      </rPr>
      <t xml:space="preserve"> (UV and air/water quality)</t>
    </r>
  </si>
  <si>
    <r>
      <t>Proportion of</t>
    </r>
    <r>
      <rPr>
        <b/>
        <sz val="10"/>
        <color indexed="8"/>
        <rFont val="Arial"/>
        <family val="2"/>
      </rPr>
      <t xml:space="preserve"> forest managers</t>
    </r>
    <r>
      <rPr>
        <sz val="10"/>
        <color indexed="8"/>
        <rFont val="Arial"/>
        <family val="2"/>
      </rPr>
      <t xml:space="preserve"> taking action on adaptation</t>
    </r>
  </si>
  <si>
    <r>
      <t xml:space="preserve">Percentage of companies </t>
    </r>
    <r>
      <rPr>
        <b/>
        <sz val="10"/>
        <color indexed="8"/>
        <rFont val="Arial"/>
        <family val="2"/>
      </rPr>
      <t xml:space="preserve">assessing risks and opportunities </t>
    </r>
    <r>
      <rPr>
        <sz val="10"/>
        <color indexed="8"/>
        <rFont val="Arial"/>
        <family val="2"/>
      </rPr>
      <t>from extreme weather and reduced water availability</t>
    </r>
    <r>
      <rPr>
        <b/>
        <sz val="10"/>
        <color indexed="8"/>
        <rFont val="Arial"/>
        <family val="2"/>
      </rPr>
      <t xml:space="preserve"> </t>
    </r>
    <r>
      <rPr>
        <sz val="10"/>
        <color indexed="8"/>
        <rFont val="Arial"/>
        <family val="2"/>
      </rPr>
      <t xml:space="preserve">to their supply chains </t>
    </r>
  </si>
  <si>
    <r>
      <t xml:space="preserve">Percentage of </t>
    </r>
    <r>
      <rPr>
        <b/>
        <sz val="10"/>
        <color indexed="8"/>
        <rFont val="Arial"/>
        <family val="2"/>
      </rPr>
      <t>coastline under marine protection</t>
    </r>
  </si>
  <si>
    <r>
      <t xml:space="preserve">Number of </t>
    </r>
    <r>
      <rPr>
        <b/>
        <sz val="10"/>
        <rFont val="Arial"/>
        <family val="2"/>
      </rPr>
      <t>firebreaks</t>
    </r>
    <r>
      <rPr>
        <sz val="10"/>
        <rFont val="Arial"/>
        <family val="2"/>
      </rPr>
      <t xml:space="preserve"> constructed</t>
    </r>
  </si>
  <si>
    <r>
      <t xml:space="preserve">Number of </t>
    </r>
    <r>
      <rPr>
        <b/>
        <sz val="10"/>
        <rFont val="Arial"/>
        <family val="2"/>
      </rPr>
      <t>farmers involved in pilot irrigation messaging projects</t>
    </r>
  </si>
  <si>
    <r>
      <t xml:space="preserve">Compliance with </t>
    </r>
    <r>
      <rPr>
        <b/>
        <sz val="10"/>
        <color indexed="8"/>
        <rFont val="Arial"/>
        <family val="2"/>
      </rPr>
      <t>fishing quota</t>
    </r>
    <r>
      <rPr>
        <sz val="10"/>
        <color indexed="8"/>
        <rFont val="Arial"/>
        <family val="2"/>
      </rPr>
      <t xml:space="preserve"> </t>
    </r>
  </si>
  <si>
    <r>
      <t xml:space="preserve">Percentage of </t>
    </r>
    <r>
      <rPr>
        <b/>
        <sz val="10"/>
        <color indexed="8"/>
        <rFont val="Arial"/>
        <family val="2"/>
      </rPr>
      <t xml:space="preserve">climate resilient roads </t>
    </r>
    <r>
      <rPr>
        <sz val="10"/>
        <color indexed="8"/>
        <rFont val="Arial"/>
        <family val="2"/>
      </rPr>
      <t>in the country</t>
    </r>
  </si>
  <si>
    <r>
      <t>Numerator</t>
    </r>
    <r>
      <rPr>
        <sz val="10"/>
        <color indexed="8"/>
        <rFont val="Arial"/>
        <family val="2"/>
      </rPr>
      <t xml:space="preserve"> = length of road that is not at risk + lengh of road that is at risk but has been subject to relevant improvements (km); </t>
    </r>
    <r>
      <rPr>
        <b/>
        <sz val="10"/>
        <color indexed="8"/>
        <rFont val="Arial"/>
        <family val="2"/>
      </rPr>
      <t>Denominator</t>
    </r>
    <r>
      <rPr>
        <sz val="10"/>
        <color indexed="8"/>
        <rFont val="Arial"/>
        <family val="2"/>
      </rPr>
      <t xml:space="preserve"> = total length of road in the target area (e.g. district, country, etc.) (km) </t>
    </r>
  </si>
  <si>
    <r>
      <t>Numerator</t>
    </r>
    <r>
      <rPr>
        <sz val="10"/>
        <rFont val="Arial"/>
        <family val="2"/>
      </rPr>
      <t xml:space="preserve"> = number of people (men and/or women) in drought-prone areas with access to safe and reliable water supplies; </t>
    </r>
    <r>
      <rPr>
        <b/>
        <sz val="10"/>
        <rFont val="Arial"/>
        <family val="2"/>
      </rPr>
      <t>Denominator</t>
    </r>
    <r>
      <rPr>
        <sz val="10"/>
        <rFont val="Arial"/>
        <family val="2"/>
      </rPr>
      <t xml:space="preserve"> = number of people (men and/or women) in drought-prone area</t>
    </r>
  </si>
  <si>
    <r>
      <t>Numerator</t>
    </r>
    <r>
      <rPr>
        <sz val="10"/>
        <rFont val="Arial"/>
        <family val="2"/>
      </rPr>
      <t xml:space="preserve"> = volume of water supplied to households, farmers (for irrigation), and industry; </t>
    </r>
    <r>
      <rPr>
        <b/>
        <sz val="10"/>
        <rFont val="Arial"/>
        <family val="2"/>
      </rPr>
      <t>Denominator</t>
    </r>
    <r>
      <rPr>
        <sz val="10"/>
        <rFont val="Arial"/>
        <family val="2"/>
      </rPr>
      <t xml:space="preserve"> = total demand for water in the target area</t>
    </r>
  </si>
  <si>
    <r>
      <t xml:space="preserve">Reduction of </t>
    </r>
    <r>
      <rPr>
        <b/>
        <sz val="10"/>
        <color indexed="8"/>
        <rFont val="Arial"/>
        <family val="2"/>
      </rPr>
      <t xml:space="preserve">flood damage and disaster relief costs </t>
    </r>
    <r>
      <rPr>
        <sz val="10"/>
        <color indexed="8"/>
        <rFont val="Arial"/>
        <family val="2"/>
      </rPr>
      <t>in cities due to increased standards for flood protection and improved flood emergency preparedness</t>
    </r>
  </si>
  <si>
    <r>
      <t xml:space="preserve">Number of </t>
    </r>
    <r>
      <rPr>
        <b/>
        <sz val="10"/>
        <rFont val="Arial"/>
        <family val="2"/>
      </rPr>
      <t>new major infrastructure projects</t>
    </r>
    <r>
      <rPr>
        <sz val="10"/>
        <rFont val="Arial"/>
        <family val="2"/>
      </rPr>
      <t xml:space="preserve"> located in areas at risk</t>
    </r>
  </si>
  <si>
    <r>
      <t xml:space="preserve">Percentage of livestock insured </t>
    </r>
    <r>
      <rPr>
        <sz val="10"/>
        <color indexed="8"/>
        <rFont val="Arial"/>
        <family val="2"/>
      </rPr>
      <t xml:space="preserve">against death due to extreme and slow-onset weather events </t>
    </r>
  </si>
  <si>
    <r>
      <t xml:space="preserve">Percentage of farmland </t>
    </r>
    <r>
      <rPr>
        <b/>
        <sz val="10"/>
        <color indexed="8"/>
        <rFont val="Arial"/>
        <family val="2"/>
      </rPr>
      <t>covered by crop insurance</t>
    </r>
  </si>
  <si>
    <r>
      <t xml:space="preserve">Increase in agricultural productivity through irrigation </t>
    </r>
    <r>
      <rPr>
        <sz val="10"/>
        <color indexed="8"/>
        <rFont val="Arial"/>
        <family val="2"/>
      </rPr>
      <t xml:space="preserve">of harvested land </t>
    </r>
  </si>
  <si>
    <r>
      <t xml:space="preserve">Increase in the percentage of </t>
    </r>
    <r>
      <rPr>
        <b/>
        <sz val="10"/>
        <color indexed="8"/>
        <rFont val="Arial"/>
        <family val="2"/>
      </rPr>
      <t xml:space="preserve">climate resilient crops </t>
    </r>
    <r>
      <rPr>
        <sz val="10"/>
        <color indexed="8"/>
        <rFont val="Arial"/>
        <family val="2"/>
      </rPr>
      <t>being used</t>
    </r>
  </si>
  <si>
    <t>Adaptation result</t>
  </si>
  <si>
    <t xml:space="preserve">Building sector, Coastal zones, Financial services, Information &amp; communication, Urban areas, Water resources </t>
  </si>
  <si>
    <t>Information &amp; communication, Capacity building &amp; mainstreaming</t>
  </si>
  <si>
    <t>Agriculture, Information &amp; communication, Water resources, Capacity building &amp; mainstreaming</t>
  </si>
  <si>
    <t>Agriculture, Trade &amp; Industry, Capacity building &amp; mainstreaming</t>
  </si>
  <si>
    <t>Trade &amp; Industry; Transport</t>
  </si>
  <si>
    <t>This indicator does not capture whether the cooperatives are fully operational, nor whether women e.g. in male dominated societies really benefit. It is not clear to what extent the organisation presents support in the face of climate change (e.g. is there a form of risk sharing mechanism?). If it does not, then the indicator has no direct adaptation relevance.</t>
  </si>
  <si>
    <t>Pilot Program for Climate Resilience (PPCR): Use of support tools</t>
  </si>
  <si>
    <t>Pilot Program for Climate Resilience (PPCR): Degree of integration of climate change in national, including sector, planning</t>
  </si>
  <si>
    <t>Spatial scale</t>
  </si>
  <si>
    <t>Subnational</t>
  </si>
  <si>
    <t>National and sub-national</t>
  </si>
  <si>
    <t>National or sub-national</t>
  </si>
  <si>
    <t>Local</t>
  </si>
  <si>
    <t>Sub-national</t>
  </si>
  <si>
    <t>Regional or sub-national</t>
  </si>
  <si>
    <t>National</t>
  </si>
  <si>
    <t xml:space="preserve">National </t>
  </si>
  <si>
    <t xml:space="preserve">national </t>
  </si>
  <si>
    <t>Regional or province level</t>
  </si>
  <si>
    <t>National and subnational</t>
  </si>
  <si>
    <t>Regional level</t>
  </si>
  <si>
    <t xml:space="preserve">National and sub-national </t>
  </si>
  <si>
    <t>Sub-regional level</t>
  </si>
  <si>
    <t xml:space="preserve">National and subnational </t>
  </si>
  <si>
    <t xml:space="preserve">Higher temperatures and water scarcity increase the need for treating and reutilizing wastewater. By treating wastewater the potential use of contaminated water (e.g. in agricultural sector) will be avoided which could result in positive impacts on the natural water balance, soil fertility and human health. </t>
  </si>
  <si>
    <t>Improved access to financial services alone is not sufficient to support the adaptation of farmers and fisherfolk to climate change. This indicator could be completed with other indicators to assess the quality or effectiveness of these services.</t>
  </si>
  <si>
    <t>This indicator does not capture the types of properties exposed to flood risk (e.g. public and private assets). Implications of removing properties from exposure zone are not considered; areas may still be sealed (which means reduced damage due to absence of properties but no positive effects on water retention).</t>
  </si>
  <si>
    <t>It does not capture from which type of adaptation activities the additional fodder comes from. Possible adverse effects are unclear and neglected (overfertilisation to obtain the additional fodder, debt accumulation, deforestation, soil erosion).</t>
  </si>
  <si>
    <t>This indicator does not capture the results of the training – only that people attended a training session. This indicator could be combined with other indicators to assess the impacts of the training on government staff's perceptions and practices (i.e. is there any changes in perceptions or behaviours as a result of receiving training?).</t>
  </si>
  <si>
    <t>Attribution issue: wildfires may be due to various factors not just increasing temperatures due to climate change (e.g. land use changes).</t>
  </si>
  <si>
    <t>PPCR Factsheet (GIZ, 2014)</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</si>
</sst>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color indexed="8"/>
      <name val="Arial"/>
      <family val="2"/>
    </font>
    <font>
      <sz val="10"/>
      <name val="Arial"/>
      <family val="2"/>
    </font>
    <font>
      <sz val="12"/>
      <color indexed="17"/>
      <name val="Calibri"/>
      <family val="2"/>
    </font>
    <font>
      <b/>
      <sz val="10"/>
      <name val="Arial"/>
      <family val="2"/>
    </font>
    <font>
      <b/>
      <sz val="10"/>
      <color indexed="8"/>
      <name val="Arial"/>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sz val="11"/>
      <color rgb="FFC00000"/>
      <name val="Arial"/>
      <family val="2"/>
    </font>
    <font>
      <b/>
      <sz val="11"/>
      <color theme="1" tint="0.34998626667073579"/>
      <name val="Calibri"/>
      <family val="2"/>
      <scheme val="minor"/>
    </font>
    <font>
      <sz val="10"/>
      <color rgb="FF9B0014"/>
      <name val="Symbol"/>
      <family val="1"/>
      <charset val="2"/>
    </font>
    <font>
      <b/>
      <sz val="10"/>
      <color rgb="FFC00000"/>
      <name val="Arial"/>
      <family val="2"/>
    </font>
    <font>
      <sz val="11"/>
      <color theme="1"/>
      <name val="Arial"/>
      <family val="2"/>
    </font>
    <font>
      <b/>
      <sz val="10"/>
      <color theme="0"/>
      <name val="Arial"/>
      <family val="2"/>
    </font>
    <font>
      <sz val="11"/>
      <color indexed="8"/>
      <name val="Arial"/>
      <family val="2"/>
    </font>
    <font>
      <b/>
      <sz val="10"/>
      <color theme="1"/>
      <name val="Arial"/>
      <family val="2"/>
    </font>
    <font>
      <b/>
      <sz val="10"/>
      <color theme="5"/>
      <name val="Arial"/>
      <family val="2"/>
    </font>
    <font>
      <b/>
      <sz val="11"/>
      <color rgb="FFFFFFFF"/>
      <name val="Arial"/>
      <family val="2"/>
    </font>
    <font>
      <b/>
      <sz val="9"/>
      <color theme="9" tint="-0.499984740745262"/>
      <name val="Arial"/>
      <family val="2"/>
    </font>
    <font>
      <b/>
      <sz val="18"/>
      <color theme="1"/>
      <name val="Arial"/>
      <family val="2"/>
    </font>
    <font>
      <b/>
      <sz val="14"/>
      <color theme="9" tint="0.39997558519241921"/>
      <name val="Arial"/>
      <family val="2"/>
    </font>
    <font>
      <b/>
      <sz val="10"/>
      <color theme="9" tint="-0.499984740745262"/>
      <name val="Garamond"/>
      <family val="1"/>
    </font>
    <font>
      <sz val="10"/>
      <color theme="9" tint="-0.499984740745262"/>
      <name val="Garamond"/>
      <family val="1"/>
    </font>
    <font>
      <b/>
      <sz val="9"/>
      <color theme="9" tint="-0.499984740745262"/>
      <name val="Garamond"/>
      <family val="1"/>
    </font>
    <font>
      <sz val="9"/>
      <color theme="9" tint="-0.499984740745262"/>
      <name val="Garamond"/>
      <family val="1"/>
    </font>
    <font>
      <sz val="10"/>
      <color indexed="8"/>
      <name val="Arial"/>
      <family val="2"/>
    </font>
    <font>
      <sz val="10"/>
      <color theme="1"/>
      <name val="Arial"/>
      <family val="2"/>
    </font>
    <font>
      <b/>
      <sz val="11"/>
      <color theme="1"/>
      <name val="Arial"/>
      <family val="2"/>
    </font>
    <font>
      <u/>
      <sz val="11"/>
      <color rgb="FFC40046"/>
      <name val="Arial"/>
      <family val="2"/>
    </font>
    <font>
      <sz val="10"/>
      <color theme="8"/>
      <name val="Arial"/>
      <family val="2"/>
    </font>
    <font>
      <sz val="10"/>
      <color rgb="FF0778A5"/>
      <name val="Arial"/>
      <family val="2"/>
    </font>
    <font>
      <b/>
      <sz val="14"/>
      <color theme="1"/>
      <name val="Arial"/>
      <family val="2"/>
    </font>
    <font>
      <sz val="10"/>
      <color theme="9" tint="-0.499984740745262"/>
      <name val="Arial"/>
      <family val="2"/>
    </font>
    <font>
      <sz val="11"/>
      <color theme="6" tint="-0.499984740745262"/>
      <name val="Arial"/>
      <family val="2"/>
    </font>
    <font>
      <u/>
      <sz val="11"/>
      <color theme="6" tint="-0.499984740745262"/>
      <name val="Arial"/>
      <family val="2"/>
    </font>
    <font>
      <u/>
      <sz val="10"/>
      <color theme="6" tint="-0.499984740745262"/>
      <name val="Arial"/>
      <family val="2"/>
    </font>
    <font>
      <b/>
      <sz val="11"/>
      <color theme="0"/>
      <name val="Arial"/>
      <family val="2"/>
    </font>
  </fonts>
  <fills count="17">
    <fill>
      <patternFill patternType="none"/>
    </fill>
    <fill>
      <patternFill patternType="gray125"/>
    </fill>
    <fill>
      <patternFill patternType="solid">
        <fgColor indexed="42"/>
        <bgColor indexed="27"/>
      </patternFill>
    </fill>
    <fill>
      <patternFill patternType="solid">
        <fgColor theme="0"/>
        <bgColor indexed="64"/>
      </patternFill>
    </fill>
    <fill>
      <patternFill patternType="solid">
        <fgColor rgb="FF74B917"/>
        <bgColor rgb="FF74B917"/>
      </patternFill>
    </fill>
    <fill>
      <patternFill patternType="solid">
        <fgColor rgb="FFCCF1FC"/>
        <bgColor indexed="41"/>
      </patternFill>
    </fill>
    <fill>
      <patternFill patternType="solid">
        <fgColor rgb="FFCCF1FC"/>
        <bgColor indexed="64"/>
      </patternFill>
    </fill>
    <fill>
      <patternFill patternType="solid">
        <fgColor rgb="FF33C6F5"/>
        <bgColor indexed="41"/>
      </patternFill>
    </fill>
    <fill>
      <patternFill patternType="solid">
        <fgColor rgb="FF33C6F5"/>
        <bgColor indexed="64"/>
      </patternFill>
    </fill>
    <fill>
      <patternFill patternType="solid">
        <fgColor rgb="FF00B8F2"/>
        <bgColor rgb="FF64B8F2"/>
      </patternFill>
    </fill>
    <fill>
      <patternFill patternType="solid">
        <fgColor rgb="FF66D4F7"/>
        <bgColor indexed="41"/>
      </patternFill>
    </fill>
    <fill>
      <patternFill patternType="solid">
        <fgColor rgb="FF66D4F7"/>
        <bgColor indexed="64"/>
      </patternFill>
    </fill>
    <fill>
      <patternFill patternType="solid">
        <fgColor rgb="FF99E3FA"/>
        <bgColor indexed="41"/>
      </patternFill>
    </fill>
    <fill>
      <patternFill patternType="solid">
        <fgColor rgb="FF99E3FA"/>
        <bgColor indexed="64"/>
      </patternFill>
    </fill>
    <fill>
      <patternFill patternType="solid">
        <fgColor theme="1" tint="0.79998168889431442"/>
        <bgColor indexed="64"/>
      </patternFill>
    </fill>
    <fill>
      <patternFill patternType="solid">
        <fgColor theme="9" tint="0.39994506668294322"/>
        <bgColor indexed="64"/>
      </patternFill>
    </fill>
    <fill>
      <patternFill patternType="solid">
        <fgColor theme="9" tint="0.79998168889431442"/>
        <bgColor indexed="64"/>
      </patternFill>
    </fill>
  </fills>
  <borders count="6">
    <border>
      <left/>
      <right/>
      <top/>
      <bottom/>
      <diagonal/>
    </border>
    <border>
      <left/>
      <right/>
      <top/>
      <bottom style="dotted">
        <color theme="0" tint="-4.9989318521683403E-2"/>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hair">
        <color theme="9" tint="-0.499984740745262"/>
      </bottom>
      <diagonal/>
    </border>
  </borders>
  <cellStyleXfs count="7">
    <xf numFmtId="0" fontId="0" fillId="0" borderId="0"/>
    <xf numFmtId="0" fontId="2" fillId="2" borderId="0" applyNumberFormat="0" applyBorder="0" applyAlignment="0" applyProtection="0"/>
    <xf numFmtId="0" fontId="5" fillId="0" borderId="0" applyNumberFormat="0" applyFill="0" applyBorder="0" applyAlignment="0" applyProtection="0"/>
    <xf numFmtId="0" fontId="30" fillId="0" borderId="0" applyNumberFormat="0" applyFill="0" applyBorder="0" applyAlignment="0" applyProtection="0"/>
    <xf numFmtId="0" fontId="8" fillId="0" borderId="0"/>
    <xf numFmtId="0" fontId="36" fillId="0" borderId="0" applyNumberFormat="0" applyFill="0" applyBorder="0" applyAlignment="0" applyProtection="0"/>
    <xf numFmtId="0" fontId="37" fillId="0" borderId="0" applyNumberFormat="0" applyFill="0" applyBorder="0" applyAlignment="0" applyProtection="0"/>
  </cellStyleXfs>
  <cellXfs count="106">
    <xf numFmtId="0" fontId="0" fillId="0" borderId="0" xfId="0"/>
    <xf numFmtId="0" fontId="4" fillId="0" borderId="0" xfId="0" applyFont="1" applyAlignment="1">
      <alignment horizontal="left" vertical="top" wrapText="1"/>
    </xf>
    <xf numFmtId="0" fontId="0" fillId="0" borderId="0" xfId="0" applyAlignment="1">
      <alignment wrapText="1"/>
    </xf>
    <xf numFmtId="0" fontId="8" fillId="3" borderId="0" xfId="4" applyFill="1" applyBorder="1"/>
    <xf numFmtId="0" fontId="9" fillId="3" borderId="0" xfId="4" applyFont="1" applyFill="1" applyBorder="1"/>
    <xf numFmtId="17" fontId="10" fillId="0" borderId="0" xfId="4" applyNumberFormat="1" applyFont="1" applyAlignment="1">
      <alignment horizontal="left"/>
    </xf>
    <xf numFmtId="0" fontId="30" fillId="3" borderId="0" xfId="3" applyFill="1" applyBorder="1"/>
    <xf numFmtId="0" fontId="30" fillId="0" borderId="0" xfId="3" applyFill="1" applyBorder="1"/>
    <xf numFmtId="0" fontId="11" fillId="3" borderId="0" xfId="4" applyFont="1" applyFill="1" applyBorder="1"/>
    <xf numFmtId="0" fontId="14" fillId="3" borderId="0" xfId="4" applyFont="1" applyFill="1" applyBorder="1"/>
    <xf numFmtId="0" fontId="0" fillId="0" borderId="0" xfId="0" applyAlignment="1">
      <alignment horizontal="left" vertical="center" wrapText="1" readingOrder="1"/>
    </xf>
    <xf numFmtId="0" fontId="0" fillId="0" borderId="0" xfId="0" applyAlignment="1">
      <alignment vertical="top" wrapText="1"/>
    </xf>
    <xf numFmtId="0" fontId="0" fillId="0" borderId="0" xfId="0" applyAlignment="1">
      <alignment vertical="center" wrapText="1"/>
    </xf>
    <xf numFmtId="0" fontId="0" fillId="0" borderId="0" xfId="0" applyAlignment="1">
      <alignment vertical="top"/>
    </xf>
    <xf numFmtId="0" fontId="17" fillId="7" borderId="0" xfId="0" applyFont="1" applyFill="1" applyBorder="1" applyAlignment="1">
      <alignment textRotation="90"/>
    </xf>
    <xf numFmtId="0" fontId="17" fillId="10" borderId="0" xfId="0" applyFont="1" applyFill="1" applyBorder="1" applyAlignment="1">
      <alignment textRotation="90"/>
    </xf>
    <xf numFmtId="0" fontId="17" fillId="12" borderId="0" xfId="0" applyFont="1" applyFill="1" applyBorder="1" applyAlignment="1">
      <alignment textRotation="90"/>
    </xf>
    <xf numFmtId="0" fontId="17" fillId="5" borderId="0" xfId="0" applyFont="1" applyFill="1" applyBorder="1" applyAlignment="1">
      <alignment textRotation="90"/>
    </xf>
    <xf numFmtId="0" fontId="18" fillId="0" borderId="0" xfId="0" applyFont="1" applyFill="1" applyBorder="1" applyAlignment="1">
      <alignment horizontal="left" vertical="top" wrapText="1"/>
    </xf>
    <xf numFmtId="0" fontId="18" fillId="0" borderId="0" xfId="0" applyFont="1" applyAlignment="1">
      <alignment horizontal="left" vertical="top" wrapText="1"/>
    </xf>
    <xf numFmtId="0" fontId="3" fillId="0" borderId="0" xfId="0" applyFont="1" applyBorder="1" applyAlignment="1">
      <alignment horizontal="left" textRotation="90" wrapText="1"/>
    </xf>
    <xf numFmtId="0" fontId="13" fillId="0" borderId="0"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8" fillId="14" borderId="0" xfId="4" applyFill="1" applyBorder="1"/>
    <xf numFmtId="0" fontId="0" fillId="0" borderId="0" xfId="0"/>
    <xf numFmtId="0" fontId="20" fillId="16" borderId="2" xfId="0" applyFont="1" applyFill="1" applyBorder="1" applyAlignment="1">
      <alignment horizontal="left" vertical="top" wrapText="1" readingOrder="1"/>
    </xf>
    <xf numFmtId="0" fontId="23" fillId="0" borderId="2" xfId="0" applyFont="1" applyBorder="1" applyAlignment="1">
      <alignment horizontal="left" vertical="top" wrapText="1" readingOrder="1"/>
    </xf>
    <xf numFmtId="0" fontId="20" fillId="16" borderId="3" xfId="0" applyFont="1" applyFill="1" applyBorder="1" applyAlignment="1">
      <alignment horizontal="left" vertical="top" wrapText="1" readingOrder="1"/>
    </xf>
    <xf numFmtId="0" fontId="23" fillId="0" borderId="3" xfId="0" applyFont="1" applyBorder="1" applyAlignment="1">
      <alignment horizontal="left" vertical="top" wrapText="1" readingOrder="1"/>
    </xf>
    <xf numFmtId="0" fontId="24" fillId="0" borderId="3" xfId="0" applyFont="1" applyBorder="1" applyAlignment="1">
      <alignment horizontal="left" vertical="top" wrapText="1" readingOrder="1"/>
    </xf>
    <xf numFmtId="0" fontId="20" fillId="16" borderId="4" xfId="0" applyFont="1" applyFill="1" applyBorder="1" applyAlignment="1">
      <alignment horizontal="left" vertical="top" wrapText="1" readingOrder="1"/>
    </xf>
    <xf numFmtId="0" fontId="23" fillId="0" borderId="4" xfId="0" applyFont="1" applyBorder="1" applyAlignment="1">
      <alignment horizontal="left" vertical="top" wrapText="1" readingOrder="1"/>
    </xf>
    <xf numFmtId="0" fontId="20" fillId="16" borderId="0" xfId="0" applyFont="1" applyFill="1" applyBorder="1" applyAlignment="1">
      <alignment horizontal="left" vertical="top" wrapText="1" readingOrder="1"/>
    </xf>
    <xf numFmtId="0" fontId="0" fillId="0" borderId="0" xfId="0" applyAlignment="1">
      <alignment horizontal="left" vertical="top" wrapText="1" readingOrder="1"/>
    </xf>
    <xf numFmtId="0" fontId="12" fillId="0" borderId="0" xfId="0" applyFont="1" applyAlignment="1">
      <alignment horizontal="left" vertical="top" wrapText="1" readingOrder="1"/>
    </xf>
    <xf numFmtId="0" fontId="24" fillId="0" borderId="0" xfId="0" applyFont="1" applyBorder="1" applyAlignment="1">
      <alignment horizontal="left" vertical="top" wrapText="1" readingOrder="1"/>
    </xf>
    <xf numFmtId="0" fontId="26" fillId="0" borderId="0" xfId="0" applyFont="1" applyBorder="1" applyAlignment="1">
      <alignment horizontal="left" vertical="top" wrapText="1" readingOrder="1"/>
    </xf>
    <xf numFmtId="0" fontId="20" fillId="16" borderId="2" xfId="0" applyFont="1" applyFill="1" applyBorder="1" applyAlignment="1">
      <alignment horizontal="left" vertical="top" wrapText="1" readingOrder="1"/>
    </xf>
    <xf numFmtId="0" fontId="20" fillId="16" borderId="3" xfId="0" applyFont="1" applyFill="1" applyBorder="1" applyAlignment="1">
      <alignment horizontal="left" vertical="top" wrapText="1" readingOrder="1"/>
    </xf>
    <xf numFmtId="0" fontId="24" fillId="0" borderId="4" xfId="0" applyFont="1" applyBorder="1" applyAlignment="1">
      <alignment horizontal="left" vertical="top" wrapText="1" readingOrder="1"/>
    </xf>
    <xf numFmtId="0" fontId="24" fillId="0" borderId="2" xfId="0" applyFont="1" applyBorder="1" applyAlignment="1">
      <alignment horizontal="left" vertical="top" wrapText="1" readingOrder="1"/>
    </xf>
    <xf numFmtId="0" fontId="25" fillId="0" borderId="0" xfId="0" applyFont="1" applyBorder="1" applyAlignment="1">
      <alignment horizontal="left" vertical="top" wrapText="1" readingOrder="1"/>
    </xf>
    <xf numFmtId="0" fontId="0" fillId="0" borderId="0" xfId="0"/>
    <xf numFmtId="0" fontId="28" fillId="0" borderId="0" xfId="0" applyFont="1"/>
    <xf numFmtId="0" fontId="29" fillId="0" borderId="0" xfId="0" applyFont="1"/>
    <xf numFmtId="0" fontId="16" fillId="0" borderId="0" xfId="0" applyFont="1"/>
    <xf numFmtId="0" fontId="0" fillId="0" borderId="0" xfId="0" applyFont="1"/>
    <xf numFmtId="0" fontId="37" fillId="0" borderId="0" xfId="6"/>
    <xf numFmtId="0" fontId="20" fillId="0" borderId="0" xfId="0" applyFont="1" applyFill="1" applyBorder="1" applyAlignment="1">
      <alignment horizontal="left" vertical="top" wrapText="1" readingOrder="1"/>
    </xf>
    <xf numFmtId="0" fontId="24" fillId="0" borderId="0" xfId="0" applyFont="1" applyFill="1" applyBorder="1" applyAlignment="1">
      <alignment horizontal="left" vertical="top" wrapText="1" readingOrder="1"/>
    </xf>
    <xf numFmtId="0" fontId="20" fillId="16" borderId="5" xfId="0" applyFont="1" applyFill="1" applyBorder="1" applyAlignment="1">
      <alignment horizontal="left" vertical="top" wrapText="1" readingOrder="1"/>
    </xf>
    <xf numFmtId="0" fontId="24" fillId="0" borderId="5" xfId="0" applyFont="1" applyBorder="1" applyAlignment="1">
      <alignment horizontal="left" vertical="top" wrapText="1" readingOrder="1"/>
    </xf>
    <xf numFmtId="0" fontId="27" fillId="0" borderId="0" xfId="0" applyFont="1"/>
    <xf numFmtId="0" fontId="24" fillId="0" borderId="3" xfId="0" applyFont="1" applyFill="1" applyBorder="1" applyAlignment="1">
      <alignment horizontal="left" vertical="top" wrapText="1" readingOrder="1"/>
    </xf>
    <xf numFmtId="0" fontId="4" fillId="0" borderId="0" xfId="0" applyFont="1" applyAlignment="1">
      <alignment horizontal="left" wrapText="1"/>
    </xf>
    <xf numFmtId="0" fontId="15" fillId="9" borderId="1" xfId="0" applyFont="1" applyFill="1" applyBorder="1" applyAlignment="1">
      <alignment horizontal="left" wrapText="1"/>
    </xf>
    <xf numFmtId="0" fontId="15" fillId="4" borderId="1" xfId="1" applyNumberFormat="1" applyFont="1" applyFill="1" applyBorder="1" applyAlignment="1" applyProtection="1">
      <alignment horizontal="left" wrapText="1"/>
    </xf>
    <xf numFmtId="0" fontId="1" fillId="8" borderId="0" xfId="0" applyFont="1" applyFill="1" applyBorder="1" applyAlignment="1">
      <alignment horizontal="center" vertical="top" wrapText="1"/>
    </xf>
    <xf numFmtId="0" fontId="1" fillId="11" borderId="0" xfId="0" applyFont="1" applyFill="1" applyBorder="1" applyAlignment="1">
      <alignment horizontal="center" vertical="top" wrapText="1"/>
    </xf>
    <xf numFmtId="0" fontId="1" fillId="13" borderId="0"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31" fillId="0" borderId="0" xfId="0" applyFont="1" applyAlignment="1">
      <alignment horizontal="left" vertical="top" wrapText="1"/>
    </xf>
    <xf numFmtId="0" fontId="1" fillId="8" borderId="0" xfId="0" applyFont="1" applyFill="1" applyAlignment="1">
      <alignment horizontal="center" vertical="top" wrapText="1"/>
    </xf>
    <xf numFmtId="0" fontId="1" fillId="11" borderId="0" xfId="0" applyFont="1" applyFill="1" applyAlignment="1">
      <alignment horizontal="center" vertical="top" wrapText="1"/>
    </xf>
    <xf numFmtId="0" fontId="1" fillId="13" borderId="0" xfId="0" applyFont="1" applyFill="1" applyAlignment="1">
      <alignment horizontal="center" vertical="top" wrapText="1"/>
    </xf>
    <xf numFmtId="0" fontId="1" fillId="6" borderId="0" xfId="0" applyFont="1" applyFill="1" applyAlignment="1">
      <alignment horizontal="center" vertical="top" wrapText="1"/>
    </xf>
    <xf numFmtId="0" fontId="0" fillId="0" borderId="0" xfId="0"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3" fillId="0" borderId="0" xfId="0" applyFont="1" applyAlignment="1">
      <alignment horizontal="left" vertical="top" wrapText="1"/>
    </xf>
    <xf numFmtId="0" fontId="31" fillId="0" borderId="0" xfId="0" applyFont="1" applyFill="1" applyAlignment="1">
      <alignment horizontal="left" vertical="top" wrapText="1"/>
    </xf>
    <xf numFmtId="0" fontId="0" fillId="8" borderId="0" xfId="0" applyFont="1" applyFill="1" applyAlignment="1">
      <alignment horizontal="center" vertical="top" wrapText="1"/>
    </xf>
    <xf numFmtId="0" fontId="0" fillId="11" borderId="0" xfId="0" applyFont="1" applyFill="1" applyAlignment="1">
      <alignment horizontal="center" vertical="top" wrapText="1"/>
    </xf>
    <xf numFmtId="0" fontId="0" fillId="13" borderId="0" xfId="0" applyFont="1" applyFill="1" applyAlignment="1">
      <alignment horizontal="center" vertical="top" wrapText="1"/>
    </xf>
    <xf numFmtId="0" fontId="0" fillId="6" borderId="0" xfId="0" applyFont="1" applyFill="1" applyAlignment="1">
      <alignment horizontal="center" vertical="top" wrapText="1"/>
    </xf>
    <xf numFmtId="0" fontId="32" fillId="0" borderId="0" xfId="0" applyFont="1" applyAlignment="1">
      <alignment horizontal="left" vertical="top" wrapText="1"/>
    </xf>
    <xf numFmtId="0" fontId="33" fillId="0" borderId="0" xfId="0" applyFont="1"/>
    <xf numFmtId="0" fontId="34" fillId="0" borderId="0" xfId="0" applyFont="1" applyAlignment="1">
      <alignment horizontal="right" vertical="top" wrapText="1" readingOrder="1"/>
    </xf>
    <xf numFmtId="0" fontId="34" fillId="0" borderId="0" xfId="0" applyFont="1"/>
    <xf numFmtId="0" fontId="34" fillId="0" borderId="0" xfId="0" applyFont="1" applyAlignment="1">
      <alignment wrapText="1"/>
    </xf>
    <xf numFmtId="0" fontId="33" fillId="0" borderId="0" xfId="0" applyFont="1" applyAlignment="1">
      <alignment vertical="top"/>
    </xf>
    <xf numFmtId="0" fontId="35" fillId="0" borderId="0" xfId="6" applyFont="1"/>
    <xf numFmtId="0" fontId="35" fillId="0" borderId="0" xfId="3" applyFont="1"/>
    <xf numFmtId="0" fontId="37" fillId="0" borderId="0" xfId="6" applyFill="1" applyAlignment="1">
      <alignment horizontal="left" vertical="top" wrapText="1"/>
    </xf>
    <xf numFmtId="0" fontId="37" fillId="0" borderId="0" xfId="6" applyAlignment="1">
      <alignment horizontal="left" vertical="top" wrapText="1"/>
    </xf>
    <xf numFmtId="0" fontId="37" fillId="0" borderId="0" xfId="6" applyFill="1" applyBorder="1" applyAlignment="1">
      <alignment horizontal="left" vertical="top" wrapText="1"/>
    </xf>
    <xf numFmtId="0" fontId="35" fillId="0" borderId="0" xfId="6" applyFont="1" applyAlignment="1">
      <alignment vertical="top" wrapText="1"/>
    </xf>
    <xf numFmtId="0" fontId="37" fillId="0" borderId="0" xfId="6" applyAlignment="1">
      <alignment horizontal="left" vertical="top" wrapText="1" readingOrder="1"/>
    </xf>
    <xf numFmtId="0" fontId="37" fillId="0" borderId="0" xfId="6" applyAlignment="1">
      <alignment wrapText="1"/>
    </xf>
    <xf numFmtId="0" fontId="38" fillId="4" borderId="1" xfId="1" applyNumberFormat="1" applyFont="1" applyFill="1" applyBorder="1" applyAlignment="1" applyProtection="1">
      <alignment horizontal="left" wrapText="1"/>
    </xf>
    <xf numFmtId="0" fontId="8" fillId="0" borderId="0" xfId="4" applyFill="1" applyBorder="1"/>
    <xf numFmtId="0" fontId="1" fillId="0" borderId="0" xfId="6" applyFont="1" applyAlignment="1">
      <alignment horizontal="left" vertical="top" wrapText="1"/>
    </xf>
    <xf numFmtId="0" fontId="20" fillId="16" borderId="3" xfId="0" applyFont="1" applyFill="1" applyBorder="1" applyAlignment="1">
      <alignment horizontal="left" vertical="top" wrapText="1" readingOrder="1"/>
    </xf>
    <xf numFmtId="0" fontId="20" fillId="16" borderId="4" xfId="0" applyFont="1" applyFill="1" applyBorder="1" applyAlignment="1">
      <alignment horizontal="left" vertical="top" wrapText="1" readingOrder="1"/>
    </xf>
    <xf numFmtId="0" fontId="20" fillId="16" borderId="0" xfId="0" applyFont="1" applyFill="1" applyBorder="1" applyAlignment="1">
      <alignment horizontal="left" vertical="top" wrapText="1" readingOrder="1"/>
    </xf>
    <xf numFmtId="0" fontId="20" fillId="16" borderId="2" xfId="0" applyFont="1" applyFill="1" applyBorder="1" applyAlignment="1">
      <alignment horizontal="left" vertical="top" wrapText="1" readingOrder="1"/>
    </xf>
    <xf numFmtId="0" fontId="21" fillId="0" borderId="0" xfId="0" applyFont="1" applyAlignment="1">
      <alignment vertical="center"/>
    </xf>
    <xf numFmtId="0" fontId="22" fillId="0" borderId="0" xfId="0" applyFont="1" applyBorder="1" applyAlignment="1">
      <alignment horizontal="justify" vertical="center" wrapText="1"/>
    </xf>
    <xf numFmtId="0" fontId="19" fillId="15" borderId="0" xfId="0" applyFont="1" applyFill="1" applyBorder="1" applyAlignment="1">
      <alignment vertical="center" wrapText="1"/>
    </xf>
    <xf numFmtId="0" fontId="19" fillId="15" borderId="0" xfId="0" applyFont="1" applyFill="1" applyBorder="1" applyAlignment="1">
      <alignment horizontal="left" vertical="top" wrapText="1" readingOrder="1"/>
    </xf>
    <xf numFmtId="0" fontId="22" fillId="0" borderId="0" xfId="0" applyFont="1" applyBorder="1" applyAlignment="1">
      <alignment horizontal="left" vertical="center" wrapText="1"/>
    </xf>
  </cellXfs>
  <cellStyles count="7">
    <cellStyle name="Besuchter Hyperlink" xfId="5" builtinId="9" customBuiltin="1"/>
    <cellStyle name="Excel_BuiltIn_Gut" xfId="1"/>
    <cellStyle name="Hyperlink" xfId="2" builtinId="8" hidden="1"/>
    <cellStyle name="Hyperlink" xfId="6" builtinId="8" customBuiltin="1"/>
    <cellStyle name="Hyperlink 2" xfId="3"/>
    <cellStyle name="Standard" xfId="0" builtinId="0"/>
    <cellStyle name="Standard 2" xfId="4"/>
  </cellStyles>
  <dxfs count="0"/>
  <tableStyles count="1" defaultTableStyle="TableStyleMedium2" defaultPivotStyle="PivotStyleLight16">
    <tableStyle name="Tabellenformat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20884"/>
      <rgbColor rgb="0000FFFF"/>
      <rgbColor rgb="00800000"/>
      <rgbColor rgb="00006411"/>
      <rgbColor rgb="00000080"/>
      <rgbColor rgb="00808000"/>
      <rgbColor rgb="00800080"/>
      <rgbColor rgb="00008080"/>
      <rgbColor rgb="00C0C0C0"/>
      <rgbColor rgb="00808080"/>
      <rgbColor rgb="0063AAFE"/>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0046"/>
      <color rgb="FF0778A5"/>
      <color rgb="FF33C6F5"/>
      <color rgb="FF15C3F5"/>
      <color rgb="FF66D4F7"/>
      <color rgb="FF99E3FA"/>
      <color rgb="FFCCF1FC"/>
      <color rgb="FF09B8F2"/>
      <color rgb="FFE1E3E6"/>
      <color rgb="FF0BBD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 Id="rId6" Type="http://schemas.openxmlformats.org/officeDocument/2006/relationships/hyperlink" Target="mailto:Timo.Leiter@giz.de" TargetMode="External"/><Relationship Id="rId5" Type="http://schemas.openxmlformats.org/officeDocument/2006/relationships/hyperlink" Target="http://www.giz.de/climate" TargetMode="External"/><Relationship Id="rId4" Type="http://schemas.openxmlformats.org/officeDocument/2006/relationships/hyperlink" Target="mailto:climate@giz.d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timo.leiter@giz.de" TargetMode="External"/><Relationship Id="rId2" Type="http://schemas.openxmlformats.org/officeDocument/2006/relationships/hyperlink" Target="https://gc21.giz.de/ibt/var/app/wp342deP/1443/?wpfb_dl=221" TargetMode="External"/><Relationship Id="rId1" Type="http://schemas.openxmlformats.org/officeDocument/2006/relationships/hyperlink" Target="https://gc21.giz.de/ibt/var/app/wp342deP/1443/?wpfb_dl=163" TargetMode="External"/><Relationship Id="rId4" Type="http://schemas.openxmlformats.org/officeDocument/2006/relationships/hyperlink" Target="http://www.AdaptationCommunity.net/"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gc21.giz.de/ibt/var/app/wp342deP/1443/?wpfb_dl=226" TargetMode="External"/><Relationship Id="rId2" Type="http://schemas.openxmlformats.org/officeDocument/2006/relationships/hyperlink" Target="https://www.climateinvestmentfunds.org/cif/node/14652" TargetMode="External"/><Relationship Id="rId1" Type="http://schemas.openxmlformats.org/officeDocument/2006/relationships/hyperlink" Target="https://gc21.giz.de/ibt/var/app/wp342deP/1443/?wpfb_dl=225"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gc21.giz.de/ibt/var/app/wp342deP/1443/wp-content/uploads/filebase/me/me-guides-manuals-reports/GIZ_2013-M+E_of_Adaptation_Comparative_analysis.pd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739140</xdr:colOff>
      <xdr:row>20</xdr:row>
      <xdr:rowOff>20955</xdr:rowOff>
    </xdr:from>
    <xdr:to>
      <xdr:col>6</xdr:col>
      <xdr:colOff>746126</xdr:colOff>
      <xdr:row>37</xdr:row>
      <xdr:rowOff>121920</xdr:rowOff>
    </xdr:to>
    <xdr:sp macro="" textlink="">
      <xdr:nvSpPr>
        <xdr:cNvPr id="3" name="Inhaltsplatzhalter 2"/>
        <xdr:cNvSpPr txBox="1">
          <a:spLocks/>
        </xdr:cNvSpPr>
      </xdr:nvSpPr>
      <xdr:spPr bwMode="auto">
        <a:xfrm>
          <a:off x="1531620" y="3678555"/>
          <a:ext cx="3969386" cy="3209925"/>
        </a:xfrm>
        <a:prstGeom prst="rect">
          <a:avLst/>
        </a:prstGeom>
        <a:solidFill>
          <a:schemeClr val="bg1"/>
        </a:solidFill>
        <a:ln w="9525">
          <a:noFill/>
          <a:miter lim="800000"/>
          <a:headEnd/>
          <a:tailEnd/>
        </a:ln>
      </xdr:spPr>
      <xdr:txBody>
        <a:bodyPr wrap="square" lIns="0" tIns="0" rIns="0" bIns="0"/>
        <a:lstStyle>
          <a:defPPr>
            <a:defRPr lang="de-DE"/>
          </a:defPPr>
          <a:lvl1pPr algn="l" rtl="0" fontAlgn="base">
            <a:spcBef>
              <a:spcPct val="0"/>
            </a:spcBef>
            <a:spcAft>
              <a:spcPct val="0"/>
            </a:spcAft>
            <a:defRPr sz="2200" b="1" kern="1200">
              <a:solidFill>
                <a:srgbClr val="999999"/>
              </a:solidFill>
              <a:latin typeface="Arial" charset="0"/>
              <a:ea typeface="+mn-ea"/>
              <a:cs typeface="Arial" charset="0"/>
            </a:defRPr>
          </a:lvl1pPr>
          <a:lvl2pPr marL="457200" algn="l" rtl="0" fontAlgn="base">
            <a:spcBef>
              <a:spcPct val="0"/>
            </a:spcBef>
            <a:spcAft>
              <a:spcPct val="0"/>
            </a:spcAft>
            <a:defRPr sz="2200" b="1" kern="1200">
              <a:solidFill>
                <a:srgbClr val="999999"/>
              </a:solidFill>
              <a:latin typeface="Arial" charset="0"/>
              <a:ea typeface="+mn-ea"/>
              <a:cs typeface="Arial" charset="0"/>
            </a:defRPr>
          </a:lvl2pPr>
          <a:lvl3pPr marL="914400" algn="l" rtl="0" fontAlgn="base">
            <a:spcBef>
              <a:spcPct val="0"/>
            </a:spcBef>
            <a:spcAft>
              <a:spcPct val="0"/>
            </a:spcAft>
            <a:defRPr sz="2200" b="1" kern="1200">
              <a:solidFill>
                <a:srgbClr val="999999"/>
              </a:solidFill>
              <a:latin typeface="Arial" charset="0"/>
              <a:ea typeface="+mn-ea"/>
              <a:cs typeface="Arial" charset="0"/>
            </a:defRPr>
          </a:lvl3pPr>
          <a:lvl4pPr marL="1371600" algn="l" rtl="0" fontAlgn="base">
            <a:spcBef>
              <a:spcPct val="0"/>
            </a:spcBef>
            <a:spcAft>
              <a:spcPct val="0"/>
            </a:spcAft>
            <a:defRPr sz="2200" b="1" kern="1200">
              <a:solidFill>
                <a:srgbClr val="999999"/>
              </a:solidFill>
              <a:latin typeface="Arial" charset="0"/>
              <a:ea typeface="+mn-ea"/>
              <a:cs typeface="Arial" charset="0"/>
            </a:defRPr>
          </a:lvl4pPr>
          <a:lvl5pPr marL="1828800" algn="l" rtl="0" fontAlgn="base">
            <a:spcBef>
              <a:spcPct val="0"/>
            </a:spcBef>
            <a:spcAft>
              <a:spcPct val="0"/>
            </a:spcAft>
            <a:defRPr sz="2200" b="1" kern="1200">
              <a:solidFill>
                <a:srgbClr val="999999"/>
              </a:solidFill>
              <a:latin typeface="Arial" charset="0"/>
              <a:ea typeface="+mn-ea"/>
              <a:cs typeface="Arial" charset="0"/>
            </a:defRPr>
          </a:lvl5pPr>
          <a:lvl6pPr marL="2286000" algn="l" defTabSz="914400" rtl="0" eaLnBrk="1" latinLnBrk="0" hangingPunct="1">
            <a:defRPr sz="2200" b="1" kern="1200">
              <a:solidFill>
                <a:srgbClr val="999999"/>
              </a:solidFill>
              <a:latin typeface="Arial" charset="0"/>
              <a:ea typeface="+mn-ea"/>
              <a:cs typeface="Arial" charset="0"/>
            </a:defRPr>
          </a:lvl6pPr>
          <a:lvl7pPr marL="2743200" algn="l" defTabSz="914400" rtl="0" eaLnBrk="1" latinLnBrk="0" hangingPunct="1">
            <a:defRPr sz="2200" b="1" kern="1200">
              <a:solidFill>
                <a:srgbClr val="999999"/>
              </a:solidFill>
              <a:latin typeface="Arial" charset="0"/>
              <a:ea typeface="+mn-ea"/>
              <a:cs typeface="Arial" charset="0"/>
            </a:defRPr>
          </a:lvl7pPr>
          <a:lvl8pPr marL="3200400" algn="l" defTabSz="914400" rtl="0" eaLnBrk="1" latinLnBrk="0" hangingPunct="1">
            <a:defRPr sz="2200" b="1" kern="1200">
              <a:solidFill>
                <a:srgbClr val="999999"/>
              </a:solidFill>
              <a:latin typeface="Arial" charset="0"/>
              <a:ea typeface="+mn-ea"/>
              <a:cs typeface="Arial" charset="0"/>
            </a:defRPr>
          </a:lvl8pPr>
          <a:lvl9pPr marL="3657600" algn="l" defTabSz="914400" rtl="0" eaLnBrk="1" latinLnBrk="0" hangingPunct="1">
            <a:defRPr sz="2200" b="1" kern="1200">
              <a:solidFill>
                <a:srgbClr val="999999"/>
              </a:solidFill>
              <a:latin typeface="Arial" charset="0"/>
              <a:ea typeface="+mn-ea"/>
              <a:cs typeface="Arial" charset="0"/>
            </a:defRPr>
          </a:lvl9pPr>
        </a:lstStyle>
        <a:p>
          <a:pPr marL="0" marR="0" lvl="0" indent="0" defTabSz="914400" eaLnBrk="1" fontAlgn="auto" latinLnBrk="0" hangingPunct="1">
            <a:lnSpc>
              <a:spcPct val="100000"/>
            </a:lnSpc>
            <a:spcBef>
              <a:spcPts val="0"/>
            </a:spcBef>
            <a:spcAft>
              <a:spcPts val="600"/>
            </a:spcAft>
            <a:buClr>
              <a:srgbClr val="C80F0F"/>
            </a:buClr>
            <a:buSzTx/>
            <a:buFont typeface="Wingdings" pitchFamily="2" charset="2"/>
            <a:buNone/>
            <a:tabLst/>
            <a:defRPr/>
          </a:pPr>
          <a:r>
            <a:rPr kumimoji="0" lang="en-GB" sz="8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Published by</a:t>
          </a:r>
          <a:br>
            <a:rPr kumimoji="0" lang="en-GB" sz="8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Deutsche Gesellschaft für</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Internationale Zusammenarbeit (GIZ) GmbH</a:t>
          </a:r>
        </a:p>
        <a:p>
          <a:pPr marL="0" marR="0" lvl="0" indent="0" defTabSz="914400" eaLnBrk="1" fontAlgn="auto" latinLnBrk="0" hangingPunct="1">
            <a:lnSpc>
              <a:spcPct val="100000"/>
            </a:lnSpc>
            <a:spcBef>
              <a:spcPts val="0"/>
            </a:spcBef>
            <a:spcAft>
              <a:spcPts val="600"/>
            </a:spcAft>
            <a:buClr>
              <a:srgbClr val="C80F0F"/>
            </a:buClr>
            <a:buSzTx/>
            <a:buFont typeface="Wingdings" pitchFamily="2" charset="2"/>
            <a:buNone/>
            <a:tabLst/>
            <a:defRPr/>
          </a:pP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Registered offices</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Bonn and Eschborn, Germany</a:t>
          </a:r>
        </a:p>
        <a:p>
          <a:pPr marL="0" marR="0" lvl="0" indent="0" algn="l" defTabSz="914400" rtl="0" eaLnBrk="1" fontAlgn="auto" latinLnBrk="0" hangingPunct="1">
            <a:lnSpc>
              <a:spcPct val="100000"/>
            </a:lnSpc>
            <a:spcBef>
              <a:spcPts val="0"/>
            </a:spcBef>
            <a:spcAft>
              <a:spcPts val="600"/>
            </a:spcAft>
            <a:buClr>
              <a:srgbClr val="C80F0F"/>
            </a:buClr>
            <a:buSzTx/>
            <a:buFont typeface="Wingdings" pitchFamily="2" charset="2"/>
            <a:buNone/>
            <a:tabLst/>
            <a:defRPr/>
          </a:pPr>
          <a:r>
            <a:rPr kumimoji="0" lang="en-GB" sz="800" b="0" i="0" u="none" strike="noStrike" kern="1200" cap="none" spc="0" normalizeH="0" baseline="0" noProof="0">
              <a:ln>
                <a:noFill/>
              </a:ln>
              <a:solidFill>
                <a:sysClr val="windowText" lastClr="000000"/>
              </a:solidFill>
              <a:effectLst/>
              <a:uLnTx/>
              <a:uFillTx/>
              <a:latin typeface="Arial" charset="0"/>
              <a:ea typeface="+mn-ea"/>
              <a:cs typeface="Arial" charset="0"/>
            </a:rPr>
            <a:t>Global Project Effective Adaptation Finance (M+E Adapt)</a:t>
          </a:r>
          <a:br>
            <a:rPr kumimoji="0" lang="en-GB" sz="800" b="0" i="0" u="none" strike="noStrike" kern="1200" cap="none" spc="0" normalizeH="0" baseline="0" noProof="0">
              <a:ln>
                <a:noFill/>
              </a:ln>
              <a:solidFill>
                <a:sysClr val="windowText" lastClr="000000"/>
              </a:solidFill>
              <a:effectLst/>
              <a:uLnTx/>
              <a:uFillTx/>
              <a:latin typeface="Arial" charset="0"/>
              <a:ea typeface="+mn-ea"/>
              <a:cs typeface="Arial"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Dag-Hammarskjöld-Weg 1-5</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65760 Eschborn, Germany</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 +49 61 96 79-0</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 +49 61 96 79-1115</a:t>
          </a:r>
        </a:p>
        <a:p>
          <a:pPr marL="0" marR="0" lvl="0" indent="0" defTabSz="914400" eaLnBrk="1" fontAlgn="auto" latinLnBrk="0" hangingPunct="1">
            <a:lnSpc>
              <a:spcPct val="100000"/>
            </a:lnSpc>
            <a:spcBef>
              <a:spcPts val="0"/>
            </a:spcBef>
            <a:spcAft>
              <a:spcPts val="600"/>
            </a:spcAft>
            <a:buClr>
              <a:srgbClr val="C80F0F"/>
            </a:buClr>
            <a:buSzTx/>
            <a:buFont typeface="Wingdings" pitchFamily="2" charset="2"/>
            <a:buNone/>
            <a:tabLst>
              <a:tab pos="180975" algn="l"/>
            </a:tabLst>
            <a:defRPr/>
          </a:pP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 </a:t>
          </a:r>
          <a:r>
            <a:rPr kumimoji="0" lang="en-GB" sz="800" b="0" i="0" u="sng" strike="noStrike" kern="0" cap="none" spc="0" normalizeH="0" baseline="0" noProof="0">
              <a:ln>
                <a:noFill/>
              </a:ln>
              <a:solidFill>
                <a:schemeClr val="accent3">
                  <a:lumMod val="50000"/>
                </a:schemeClr>
              </a:solidFill>
              <a:effectLst/>
              <a:uLnTx/>
              <a:uFillTx/>
              <a:latin typeface="Arial" panose="020B0604020202020204" pitchFamily="34" charset="0"/>
              <a:ea typeface="+mn-ea"/>
              <a:cs typeface="Arial" panose="020B0604020202020204" pitchFamily="34" charset="0"/>
            </a:rPr>
            <a:t>climate</a:t>
          </a:r>
          <a:r>
            <a:rPr kumimoji="0" lang="en-GB" sz="800" b="0" i="0" u="none" strike="noStrike" kern="0" cap="none" spc="0" normalizeH="0" baseline="0" noProof="0">
              <a:ln>
                <a:noFill/>
              </a:ln>
              <a:solidFill>
                <a:schemeClr val="accent3">
                  <a:lumMod val="50000"/>
                </a:schemeClr>
              </a:solidFill>
              <a:effectLst/>
              <a:uLnTx/>
              <a:uFillTx/>
              <a:latin typeface="Arial" panose="020B0604020202020204" pitchFamily="34" charset="0"/>
              <a:ea typeface="+mn-ea"/>
              <a:cs typeface="Arial" panose="020B0604020202020204" pitchFamily="34" charset="0"/>
            </a:rPr>
            <a:t>@</a:t>
          </a:r>
          <a:r>
            <a:rPr kumimoji="0" lang="en-GB" sz="800" b="0" i="0" u="sng" strike="noStrike" kern="0" cap="none" spc="0" normalizeH="0" baseline="0" noProof="0">
              <a:ln>
                <a:noFill/>
              </a:ln>
              <a:solidFill>
                <a:schemeClr val="accent3">
                  <a:lumMod val="50000"/>
                </a:schemeClr>
              </a:solidFill>
              <a:effectLst/>
              <a:uLnTx/>
              <a:uFillTx/>
              <a:latin typeface="Arial" panose="020B0604020202020204" pitchFamily="34" charset="0"/>
              <a:ea typeface="+mn-ea"/>
              <a:cs typeface="Arial" panose="020B0604020202020204" pitchFamily="34" charset="0"/>
            </a:rPr>
            <a:t>giz.de</a:t>
          </a: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  </a:t>
          </a:r>
          <a:r>
            <a:rPr kumimoji="0" lang="en-GB" sz="800" b="0" i="0" u="sng" strike="noStrike" kern="0" cap="none" spc="0" normalizeH="0" baseline="0" noProof="0">
              <a:ln>
                <a:noFill/>
              </a:ln>
              <a:solidFill>
                <a:schemeClr val="accent3">
                  <a:lumMod val="50000"/>
                </a:schemeClr>
              </a:solidFill>
              <a:effectLst/>
              <a:uLnTx/>
              <a:uFillTx/>
              <a:latin typeface="Arial" panose="020B0604020202020204" pitchFamily="34" charset="0"/>
              <a:ea typeface="+mn-ea"/>
              <a:cs typeface="Arial" panose="020B0604020202020204" pitchFamily="34" charset="0"/>
            </a:rPr>
            <a:t>www.giz.de/climate</a:t>
          </a:r>
        </a:p>
        <a:p>
          <a:pPr marL="0" marR="0" lvl="0" indent="0" defTabSz="914400" eaLnBrk="1" fontAlgn="auto" latinLnBrk="0" hangingPunct="1">
            <a:lnSpc>
              <a:spcPct val="100000"/>
            </a:lnSpc>
            <a:spcBef>
              <a:spcPts val="0"/>
            </a:spcBef>
            <a:spcAft>
              <a:spcPts val="600"/>
            </a:spcAft>
            <a:buClr>
              <a:srgbClr val="C80F0F"/>
            </a:buClr>
            <a:buSzTx/>
            <a:buFont typeface="Wingdings" pitchFamily="2" charset="2"/>
            <a:buNone/>
            <a:tabLst>
              <a:tab pos="180975" algn="l"/>
            </a:tabLst>
            <a:defRPr/>
          </a:pPr>
          <a:endParaRPr kumimoji="0" lang="en-GB"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a:spcBef>
              <a:spcPts val="0"/>
            </a:spcBef>
            <a:spcAft>
              <a:spcPts val="600"/>
            </a:spcAft>
            <a:defRPr/>
          </a:pPr>
          <a:r>
            <a:rPr lang="fr-FR" sz="800" kern="0">
              <a:solidFill>
                <a:schemeClr val="tx1"/>
              </a:solidFill>
            </a:rPr>
            <a:t>In cooperation with</a:t>
          </a:r>
          <a:br>
            <a:rPr lang="fr-FR" sz="800" kern="0">
              <a:solidFill>
                <a:schemeClr val="tx1"/>
              </a:solidFill>
            </a:rPr>
          </a:br>
          <a:r>
            <a:rPr lang="fr-FR" sz="800" b="0" kern="0">
              <a:solidFill>
                <a:sysClr val="windowText" lastClr="000000"/>
              </a:solidFill>
            </a:rPr>
            <a:t>International</a:t>
          </a:r>
          <a:r>
            <a:rPr lang="fr-FR" sz="800" b="0" kern="0" baseline="0">
              <a:solidFill>
                <a:sysClr val="windowText" lastClr="000000"/>
              </a:solidFill>
            </a:rPr>
            <a:t> Institute for sustainable Development (IISD), Geneva</a:t>
          </a:r>
          <a:endParaRPr lang="fr-FR" sz="800" b="0" kern="0">
            <a:solidFill>
              <a:sysClr val="windowText" lastClr="000000"/>
            </a:solidFill>
          </a:endParaRPr>
        </a:p>
        <a:p>
          <a:pPr>
            <a:spcBef>
              <a:spcPts val="0"/>
            </a:spcBef>
            <a:spcAft>
              <a:spcPts val="600"/>
            </a:spcAft>
            <a:defRPr/>
          </a:pPr>
          <a:r>
            <a:rPr lang="fr-FR" sz="800" kern="0">
              <a:solidFill>
                <a:schemeClr val="tx1"/>
              </a:solidFill>
            </a:rPr>
            <a:t>Responsible</a:t>
          </a:r>
          <a:r>
            <a:rPr lang="fr-FR" sz="800" kern="0">
              <a:solidFill>
                <a:sysClr val="windowText" lastClr="000000"/>
              </a:solidFill>
            </a:rPr>
            <a:t/>
          </a:r>
          <a:br>
            <a:rPr lang="fr-FR" sz="800" kern="0">
              <a:solidFill>
                <a:sysClr val="windowText" lastClr="000000"/>
              </a:solidFill>
            </a:rPr>
          </a:br>
          <a:r>
            <a:rPr lang="fr-FR" sz="800" b="0" kern="0">
              <a:solidFill>
                <a:sysClr val="windowText" lastClr="000000"/>
              </a:solidFill>
            </a:rPr>
            <a:t>Susanne Schwan (GIZ)</a:t>
          </a:r>
        </a:p>
        <a:p>
          <a:pPr>
            <a:spcBef>
              <a:spcPts val="0"/>
            </a:spcBef>
            <a:spcAft>
              <a:spcPts val="600"/>
            </a:spcAft>
            <a:defRPr/>
          </a:pPr>
          <a:r>
            <a:rPr lang="en-US" sz="800" kern="0">
              <a:solidFill>
                <a:schemeClr val="tx1"/>
              </a:solidFill>
            </a:rPr>
            <a:t>Authors</a:t>
          </a:r>
          <a:r>
            <a:rPr lang="en-US" sz="800" kern="0">
              <a:solidFill>
                <a:sysClr val="windowText" lastClr="000000"/>
              </a:solidFill>
            </a:rPr>
            <a:t/>
          </a:r>
          <a:br>
            <a:rPr lang="en-US" sz="800" kern="0">
              <a:solidFill>
                <a:sysClr val="windowText" lastClr="000000"/>
              </a:solidFill>
            </a:rPr>
          </a:br>
          <a:r>
            <a:rPr lang="en-US" sz="800" b="0" kern="0">
              <a:solidFill>
                <a:sysClr val="windowText" lastClr="000000"/>
              </a:solidFill>
            </a:rPr>
            <a:t>Anne Hammill</a:t>
          </a:r>
          <a:r>
            <a:rPr lang="en-US" sz="800" b="0" kern="0" baseline="0">
              <a:solidFill>
                <a:sysClr val="windowText" lastClr="000000"/>
              </a:solidFill>
            </a:rPr>
            <a:t> and Julie Dekens (IISD) </a:t>
          </a:r>
          <a:br>
            <a:rPr lang="en-US" sz="800" b="0" kern="0" baseline="0">
              <a:solidFill>
                <a:sysClr val="windowText" lastClr="000000"/>
              </a:solidFill>
            </a:rPr>
          </a:br>
          <a:r>
            <a:rPr lang="en-US" sz="800" b="0" kern="1200" baseline="0">
              <a:solidFill>
                <a:sysClr val="windowText" lastClr="000000"/>
              </a:solidFill>
              <a:effectLst/>
              <a:latin typeface="Arial" charset="0"/>
              <a:ea typeface="+mn-ea"/>
              <a:cs typeface="Arial" charset="0"/>
            </a:rPr>
            <a:t>Timo Leiter, </a:t>
          </a:r>
          <a:r>
            <a:rPr lang="en-US" sz="800" b="0" kern="0" baseline="0">
              <a:solidFill>
                <a:sysClr val="windowText" lastClr="000000"/>
              </a:solidFill>
            </a:rPr>
            <a:t>Lena Klockemann, Eva Stock, Anne Gläser (GIZ)</a:t>
          </a:r>
        </a:p>
        <a:p>
          <a:pPr>
            <a:spcBef>
              <a:spcPts val="0"/>
            </a:spcBef>
            <a:spcAft>
              <a:spcPts val="600"/>
            </a:spcAft>
            <a:defRPr/>
          </a:pPr>
          <a:r>
            <a:rPr lang="en-US" sz="800" b="1" kern="0">
              <a:solidFill>
                <a:schemeClr val="tx1"/>
              </a:solidFill>
            </a:rPr>
            <a:t>As</a:t>
          </a:r>
          <a:r>
            <a:rPr lang="en-US" sz="800" b="1" kern="0" baseline="0">
              <a:solidFill>
                <a:schemeClr val="tx1"/>
              </a:solidFill>
            </a:rPr>
            <a:t> at</a:t>
          </a:r>
          <a:r>
            <a:rPr lang="en-US" sz="800" b="1" kern="0">
              <a:solidFill>
                <a:sysClr val="windowText" lastClr="000000"/>
              </a:solidFill>
            </a:rPr>
            <a:t/>
          </a:r>
          <a:br>
            <a:rPr lang="en-US" sz="800" b="1" kern="0">
              <a:solidFill>
                <a:sysClr val="windowText" lastClr="000000"/>
              </a:solidFill>
            </a:rPr>
          </a:br>
          <a:r>
            <a:rPr lang="en-US" sz="800" b="0" kern="0">
              <a:solidFill>
                <a:sysClr val="windowText" lastClr="000000"/>
              </a:solidFill>
            </a:rPr>
            <a:t>October</a:t>
          </a:r>
          <a:r>
            <a:rPr lang="en-US" sz="800" b="0" kern="0" baseline="0">
              <a:solidFill>
                <a:sysClr val="windowText" lastClr="000000"/>
              </a:solidFill>
            </a:rPr>
            <a:t> </a:t>
          </a:r>
          <a:r>
            <a:rPr lang="en-US" sz="800" b="0" kern="0">
              <a:solidFill>
                <a:sysClr val="windowText" lastClr="000000"/>
              </a:solidFill>
            </a:rPr>
            <a:t>2014</a:t>
          </a:r>
          <a:r>
            <a:rPr lang="en-US" sz="1100" kern="0">
              <a:solidFill>
                <a:sysClr val="windowText" lastClr="000000"/>
              </a:solidFill>
            </a:rPr>
            <a:t/>
          </a:r>
          <a:br>
            <a:rPr lang="en-US" sz="1100" kern="0">
              <a:solidFill>
                <a:sysClr val="windowText" lastClr="000000"/>
              </a:solidFill>
            </a:rPr>
          </a:br>
          <a:endParaRPr lang="en-US" sz="1100" kern="0">
            <a:solidFill>
              <a:sysClr val="windowText" lastClr="000000"/>
            </a:solidFill>
          </a:endParaRPr>
        </a:p>
      </xdr:txBody>
    </xdr:sp>
    <xdr:clientData/>
  </xdr:twoCellAnchor>
  <xdr:twoCellAnchor editAs="oneCell">
    <xdr:from>
      <xdr:col>4</xdr:col>
      <xdr:colOff>624840</xdr:colOff>
      <xdr:row>1</xdr:row>
      <xdr:rowOff>31591</xdr:rowOff>
    </xdr:from>
    <xdr:to>
      <xdr:col>6</xdr:col>
      <xdr:colOff>472440</xdr:colOff>
      <xdr:row>4</xdr:row>
      <xdr:rowOff>50006</xdr:rowOff>
    </xdr:to>
    <xdr:pic>
      <xdr:nvPicPr>
        <xdr:cNvPr id="1649"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4760" y="214471"/>
          <a:ext cx="1432560" cy="56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274320</xdr:colOff>
      <xdr:row>1</xdr:row>
      <xdr:rowOff>76200</xdr:rowOff>
    </xdr:from>
    <xdr:to>
      <xdr:col>3</xdr:col>
      <xdr:colOff>624840</xdr:colOff>
      <xdr:row>5</xdr:row>
      <xdr:rowOff>83820</xdr:rowOff>
    </xdr:to>
    <xdr:pic>
      <xdr:nvPicPr>
        <xdr:cNvPr id="1650"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 y="259080"/>
          <a:ext cx="27279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533400</xdr:colOff>
      <xdr:row>2</xdr:row>
      <xdr:rowOff>8620</xdr:rowOff>
    </xdr:from>
    <xdr:to>
      <xdr:col>8</xdr:col>
      <xdr:colOff>152400</xdr:colOff>
      <xdr:row>3</xdr:row>
      <xdr:rowOff>56804</xdr:rowOff>
    </xdr:to>
    <xdr:pic>
      <xdr:nvPicPr>
        <xdr:cNvPr id="1651" name="Grafik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88280" y="374380"/>
          <a:ext cx="1203960" cy="231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27</xdr:row>
      <xdr:rowOff>114300</xdr:rowOff>
    </xdr:from>
    <xdr:to>
      <xdr:col>3</xdr:col>
      <xdr:colOff>11430</xdr:colOff>
      <xdr:row>28</xdr:row>
      <xdr:rowOff>87630</xdr:rowOff>
    </xdr:to>
    <xdr:sp macro="" textlink="">
      <xdr:nvSpPr>
        <xdr:cNvPr id="4" name="Rechteck 3">
          <a:hlinkClick xmlns:r="http://schemas.openxmlformats.org/officeDocument/2006/relationships" r:id="rId4"/>
        </xdr:cNvPr>
        <xdr:cNvSpPr/>
      </xdr:nvSpPr>
      <xdr:spPr bwMode="auto">
        <a:xfrm>
          <a:off x="1516380" y="5052060"/>
          <a:ext cx="872490" cy="156210"/>
        </a:xfrm>
        <a:prstGeom prst="rect">
          <a:avLst/>
        </a:prstGeom>
        <a:noFill/>
        <a:ln w="0"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GB" sz="1100"/>
        </a:p>
      </xdr:txBody>
    </xdr:sp>
    <xdr:clientData/>
  </xdr:twoCellAnchor>
  <xdr:twoCellAnchor>
    <xdr:from>
      <xdr:col>1</xdr:col>
      <xdr:colOff>735330</xdr:colOff>
      <xdr:row>28</xdr:row>
      <xdr:rowOff>91439</xdr:rowOff>
    </xdr:from>
    <xdr:to>
      <xdr:col>3</xdr:col>
      <xdr:colOff>152400</xdr:colOff>
      <xdr:row>29</xdr:row>
      <xdr:rowOff>30480</xdr:rowOff>
    </xdr:to>
    <xdr:sp macro="" textlink="">
      <xdr:nvSpPr>
        <xdr:cNvPr id="8" name="Rechteck 7">
          <a:hlinkClick xmlns:r="http://schemas.openxmlformats.org/officeDocument/2006/relationships" r:id="rId5"/>
        </xdr:cNvPr>
        <xdr:cNvSpPr/>
      </xdr:nvSpPr>
      <xdr:spPr bwMode="auto">
        <a:xfrm>
          <a:off x="1527810" y="5212079"/>
          <a:ext cx="1002030" cy="121921"/>
        </a:xfrm>
        <a:prstGeom prst="rect">
          <a:avLst/>
        </a:prstGeom>
        <a:noFill/>
        <a:ln w="0"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GB" sz="1100"/>
        </a:p>
      </xdr:txBody>
    </xdr:sp>
    <xdr:clientData/>
  </xdr:twoCellAnchor>
  <xdr:twoCellAnchor>
    <xdr:from>
      <xdr:col>8</xdr:col>
      <xdr:colOff>747394</xdr:colOff>
      <xdr:row>19</xdr:row>
      <xdr:rowOff>0</xdr:rowOff>
    </xdr:from>
    <xdr:to>
      <xdr:col>11</xdr:col>
      <xdr:colOff>38100</xdr:colOff>
      <xdr:row>37</xdr:row>
      <xdr:rowOff>83820</xdr:rowOff>
    </xdr:to>
    <xdr:sp macro="" textlink="">
      <xdr:nvSpPr>
        <xdr:cNvPr id="5" name="Textfeld 4"/>
        <xdr:cNvSpPr txBox="1"/>
      </xdr:nvSpPr>
      <xdr:spPr>
        <a:xfrm>
          <a:off x="7087234" y="3474720"/>
          <a:ext cx="1668146" cy="3375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144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0" lang="en-GB" sz="900" b="1"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GIZ</a:t>
          </a:r>
          <a:r>
            <a:rPr kumimoji="0" lang="en-GB" sz="900" b="0"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r>
          <a:br>
            <a:rPr kumimoji="0" lang="en-GB" sz="900" b="0"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GB"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As a federally owned enterprise, GIZ supports the German Government in achieving its objectives in the field of international cooperation for sustainable development.</a:t>
          </a:r>
        </a:p>
        <a:p>
          <a:pPr marL="0" marR="0" lvl="0" indent="0" defTabSz="914400" eaLnBrk="1" fontAlgn="auto" latinLnBrk="0" hangingPunct="1">
            <a:lnSpc>
              <a:spcPts val="1100"/>
            </a:lnSpc>
            <a:spcBef>
              <a:spcPts val="0"/>
            </a:spcBef>
            <a:spcAft>
              <a:spcPts val="0"/>
            </a:spcAft>
            <a:buClrTx/>
            <a:buSzTx/>
            <a:buFontTx/>
            <a:buNone/>
            <a:tabLst/>
            <a:defRPr/>
          </a:pPr>
          <a:endParaRPr kumimoji="0" lang="en-GB" sz="900" b="0"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eaLnBrk="1" fontAlgn="auto" latinLnBrk="0" hangingPunct="1">
            <a:lnSpc>
              <a:spcPts val="1100"/>
            </a:lnSpc>
          </a:pPr>
          <a:r>
            <a:rPr lang="en-GB" sz="900" b="1" i="0" baseline="0">
              <a:solidFill>
                <a:schemeClr val="tx1"/>
              </a:solidFill>
              <a:effectLst/>
              <a:latin typeface="Arial" panose="020B0604020202020204" pitchFamily="34" charset="0"/>
              <a:ea typeface="+mn-ea"/>
              <a:cs typeface="Arial" panose="020B0604020202020204" pitchFamily="34" charset="0"/>
            </a:rPr>
            <a:t>IISD</a:t>
          </a:r>
          <a:endParaRPr lang="en-GB" sz="900">
            <a:solidFill>
              <a:schemeClr val="tx1"/>
            </a:solidFill>
            <a:effectLst/>
            <a:latin typeface="Arial" panose="020B0604020202020204" pitchFamily="34" charset="0"/>
            <a:cs typeface="Arial" panose="020B0604020202020204" pitchFamily="34" charset="0"/>
          </a:endParaRPr>
        </a:p>
        <a:p>
          <a:pPr eaLnBrk="1" fontAlgn="auto" latinLnBrk="0" hangingPunct="1">
            <a:lnSpc>
              <a:spcPts val="1100"/>
            </a:lnSpc>
          </a:pPr>
          <a:r>
            <a:rPr lang="en-GB" sz="900" b="0" i="0" baseline="0">
              <a:solidFill>
                <a:sysClr val="windowText" lastClr="000000"/>
              </a:solidFill>
              <a:effectLst/>
              <a:latin typeface="Arial" panose="020B0604020202020204" pitchFamily="34" charset="0"/>
              <a:ea typeface="+mn-ea"/>
              <a:cs typeface="Arial" panose="020B0604020202020204" pitchFamily="34" charset="0"/>
            </a:rPr>
            <a:t>The International Institute for Sustainable Development (IISD), established in 1990, is a non-partisan, charitable organization specializing in policy research and analysis to improve the well-being of the world’s environments, economies and societies.</a:t>
          </a:r>
          <a:endParaRPr lang="en-GB" sz="1000">
            <a:latin typeface="Arial" panose="020B0604020202020204" pitchFamily="34" charset="0"/>
            <a:cs typeface="Arial" panose="020B0604020202020204" pitchFamily="34" charset="0"/>
          </a:endParaRPr>
        </a:p>
      </xdr:txBody>
    </xdr:sp>
    <xdr:clientData/>
  </xdr:twoCellAnchor>
  <xdr:twoCellAnchor>
    <xdr:from>
      <xdr:col>4</xdr:col>
      <xdr:colOff>754380</xdr:colOff>
      <xdr:row>1</xdr:row>
      <xdr:rowOff>53340</xdr:rowOff>
    </xdr:from>
    <xdr:to>
      <xdr:col>5</xdr:col>
      <xdr:colOff>601980</xdr:colOff>
      <xdr:row>1</xdr:row>
      <xdr:rowOff>160020</xdr:rowOff>
    </xdr:to>
    <xdr:sp macro="" textlink="">
      <xdr:nvSpPr>
        <xdr:cNvPr id="7" name="Textfeld 6"/>
        <xdr:cNvSpPr txBox="1"/>
      </xdr:nvSpPr>
      <xdr:spPr>
        <a:xfrm>
          <a:off x="3924300" y="236220"/>
          <a:ext cx="64008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r>
            <a:rPr lang="en-GB" sz="600">
              <a:solidFill>
                <a:sysClr val="windowText" lastClr="000000"/>
              </a:solidFill>
              <a:latin typeface="Arial Narrow" panose="020B0606020202030204" pitchFamily="34" charset="0"/>
            </a:rPr>
            <a:t>Published</a:t>
          </a:r>
          <a:r>
            <a:rPr lang="en-GB" sz="600" baseline="0">
              <a:solidFill>
                <a:sysClr val="windowText" lastClr="000000"/>
              </a:solidFill>
              <a:latin typeface="Arial Narrow" panose="020B0606020202030204" pitchFamily="34" charset="0"/>
            </a:rPr>
            <a:t> by</a:t>
          </a:r>
          <a:endParaRPr lang="en-GB" sz="1050">
            <a:solidFill>
              <a:sysClr val="windowText" lastClr="000000"/>
            </a:solidFill>
            <a:latin typeface="Arial Narrow" panose="020B0606020202030204" pitchFamily="34" charset="0"/>
          </a:endParaRPr>
        </a:p>
      </xdr:txBody>
    </xdr:sp>
    <xdr:clientData/>
  </xdr:twoCellAnchor>
  <xdr:twoCellAnchor>
    <xdr:from>
      <xdr:col>6</xdr:col>
      <xdr:colOff>563880</xdr:colOff>
      <xdr:row>1</xdr:row>
      <xdr:rowOff>53340</xdr:rowOff>
    </xdr:from>
    <xdr:to>
      <xdr:col>7</xdr:col>
      <xdr:colOff>556260</xdr:colOff>
      <xdr:row>2</xdr:row>
      <xdr:rowOff>7620</xdr:rowOff>
    </xdr:to>
    <xdr:sp macro="" textlink="">
      <xdr:nvSpPr>
        <xdr:cNvPr id="12" name="Textfeld 11"/>
        <xdr:cNvSpPr txBox="1"/>
      </xdr:nvSpPr>
      <xdr:spPr>
        <a:xfrm>
          <a:off x="5318760" y="236220"/>
          <a:ext cx="78486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r>
            <a:rPr lang="en-GB" sz="600">
              <a:solidFill>
                <a:sysClr val="windowText" lastClr="000000"/>
              </a:solidFill>
              <a:latin typeface="Arial Narrow" panose="020B0606020202030204" pitchFamily="34" charset="0"/>
            </a:rPr>
            <a:t>In cooperation</a:t>
          </a:r>
          <a:r>
            <a:rPr lang="en-GB" sz="600" baseline="0">
              <a:solidFill>
                <a:sysClr val="windowText" lastClr="000000"/>
              </a:solidFill>
              <a:latin typeface="Arial Narrow" panose="020B0606020202030204" pitchFamily="34" charset="0"/>
            </a:rPr>
            <a:t> with</a:t>
          </a:r>
          <a:endParaRPr lang="en-GB" sz="1050">
            <a:solidFill>
              <a:sysClr val="windowText" lastClr="000000"/>
            </a:solidFill>
            <a:latin typeface="Arial Narrow" panose="020B0606020202030204" pitchFamily="34" charset="0"/>
          </a:endParaRPr>
        </a:p>
      </xdr:txBody>
    </xdr:sp>
    <xdr:clientData/>
  </xdr:twoCellAnchor>
  <xdr:twoCellAnchor>
    <xdr:from>
      <xdr:col>3</xdr:col>
      <xdr:colOff>251460</xdr:colOff>
      <xdr:row>21</xdr:row>
      <xdr:rowOff>53340</xdr:rowOff>
    </xdr:from>
    <xdr:to>
      <xdr:col>4</xdr:col>
      <xdr:colOff>655320</xdr:colOff>
      <xdr:row>22</xdr:row>
      <xdr:rowOff>53340</xdr:rowOff>
    </xdr:to>
    <xdr:sp macro="" textlink="">
      <xdr:nvSpPr>
        <xdr:cNvPr id="6" name="Rechteck 5">
          <a:hlinkClick xmlns:r="http://schemas.openxmlformats.org/officeDocument/2006/relationships" r:id="rId6"/>
        </xdr:cNvPr>
        <xdr:cNvSpPr/>
      </xdr:nvSpPr>
      <xdr:spPr bwMode="auto">
        <a:xfrm>
          <a:off x="2628900" y="3893820"/>
          <a:ext cx="1196340" cy="18288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GB" sz="1100"/>
        </a:p>
      </xdr:txBody>
    </xdr:sp>
    <xdr:clientData/>
  </xdr:twoCellAnchor>
  <xdr:twoCellAnchor>
    <xdr:from>
      <xdr:col>1</xdr:col>
      <xdr:colOff>739140</xdr:colOff>
      <xdr:row>10</xdr:row>
      <xdr:rowOff>121920</xdr:rowOff>
    </xdr:from>
    <xdr:to>
      <xdr:col>7</xdr:col>
      <xdr:colOff>556260</xdr:colOff>
      <xdr:row>15</xdr:row>
      <xdr:rowOff>144780</xdr:rowOff>
    </xdr:to>
    <xdr:sp macro="" textlink="">
      <xdr:nvSpPr>
        <xdr:cNvPr id="9" name="Textfeld 8"/>
        <xdr:cNvSpPr txBox="1"/>
      </xdr:nvSpPr>
      <xdr:spPr>
        <a:xfrm>
          <a:off x="1531620" y="1950720"/>
          <a:ext cx="4572000" cy="937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GB" sz="1800" b="1">
              <a:latin typeface="Arial" panose="020B0604020202020204" pitchFamily="34" charset="0"/>
              <a:cs typeface="Arial" panose="020B0604020202020204" pitchFamily="34" charset="0"/>
            </a:rPr>
            <a:t>Repository of Adaptation Indicators</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Real case examples from national Monitoring and Evaluation Systems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0</xdr:row>
      <xdr:rowOff>487680</xdr:rowOff>
    </xdr:from>
    <xdr:to>
      <xdr:col>1</xdr:col>
      <xdr:colOff>5782860</xdr:colOff>
      <xdr:row>48</xdr:row>
      <xdr:rowOff>104775</xdr:rowOff>
    </xdr:to>
    <xdr:sp macro="" textlink="">
      <xdr:nvSpPr>
        <xdr:cNvPr id="2" name="Textfeld 1"/>
        <xdr:cNvSpPr txBox="1"/>
      </xdr:nvSpPr>
      <xdr:spPr>
        <a:xfrm>
          <a:off x="784860" y="487680"/>
          <a:ext cx="5760000" cy="7732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Arial" panose="020B0604020202020204" pitchFamily="34" charset="0"/>
              <a:cs typeface="Arial" panose="020B0604020202020204" pitchFamily="34" charset="0"/>
            </a:rPr>
            <a:t>Context of the repository</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The increasing importance of and spending on climate change adaptation has led to a growing interest in its monitoring and evaluation (M&amp;E). Decision-makers want to be sure that investments in adaptation are justified, effective and sustainable, answering the question: ‘are adaptation activities leading to expected outcomes?’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This </a:t>
          </a:r>
          <a:r>
            <a:rPr lang="en-GB" sz="1000" b="1">
              <a:latin typeface="Arial" panose="020B0604020202020204" pitchFamily="34" charset="0"/>
              <a:cs typeface="Arial" panose="020B0604020202020204" pitchFamily="34" charset="0"/>
            </a:rPr>
            <a:t>repository of adaptation indicators</a:t>
          </a:r>
          <a:r>
            <a:rPr lang="en-GB" sz="1000">
              <a:latin typeface="Arial" panose="020B0604020202020204" pitchFamily="34" charset="0"/>
              <a:cs typeface="Arial" panose="020B0604020202020204" pitchFamily="34" charset="0"/>
            </a:rPr>
            <a:t>, which draws from some of the latest experiences in adaptation M&amp;E, is intended to illustrate possible adaptation indicators and their application context, thereby supporting the selection and context-specific formulation of indicators.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Specifically, this repository seeks to provide support to adaptation, development as well as M&amp;E experts who are involved in developing and implementing adaptation M&amp;E systems at regional, national and sub-national levels. It </a:t>
          </a:r>
          <a:r>
            <a:rPr lang="en-GB" sz="1000" b="1">
              <a:latin typeface="Arial" panose="020B0604020202020204" pitchFamily="34" charset="0"/>
              <a:cs typeface="Arial" panose="020B0604020202020204" pitchFamily="34" charset="0"/>
            </a:rPr>
            <a:t>systematically presents various indicators from a range of sectors that track different aspects of the adaptation context, process and results </a:t>
          </a:r>
          <a:r>
            <a:rPr lang="en-GB" sz="1000">
              <a:latin typeface="Arial" panose="020B0604020202020204" pitchFamily="34" charset="0"/>
              <a:cs typeface="Arial" panose="020B0604020202020204" pitchFamily="34" charset="0"/>
            </a:rPr>
            <a:t>to determine if adaptation strategies or investments are meeting their objectives. Since indicators utilised for adaptation M&amp;E may draw upon established sector-based indicators or data sources, the repository offers details on a given indicator’s specific relevance to adaptation. It also describes their calculation, limitations, and the information needed to use it. Users can conduct tailored searches within the repository looking for specific “sector” indicators or for indicators with a particular “adaptation focus”. It is available on </a:t>
          </a:r>
          <a:r>
            <a:rPr lang="en-GB" sz="1000" u="sng">
              <a:solidFill>
                <a:schemeClr val="accent3">
                  <a:lumMod val="50000"/>
                </a:schemeClr>
              </a:solidFill>
              <a:latin typeface="Arial" panose="020B0604020202020204" pitchFamily="34" charset="0"/>
              <a:cs typeface="Arial" panose="020B0604020202020204" pitchFamily="34" charset="0"/>
            </a:rPr>
            <a:t>www.AdaptationCommunity.net</a:t>
          </a:r>
          <a:r>
            <a:rPr lang="en-GB" sz="1000">
              <a:latin typeface="Arial" panose="020B0604020202020204" pitchFamily="34" charset="0"/>
              <a:cs typeface="Arial" panose="020B0604020202020204" pitchFamily="34" charset="0"/>
            </a:rPr>
            <a:t> under "</a:t>
          </a:r>
          <a:r>
            <a:rPr lang="en-GB" sz="1000" u="none">
              <a:solidFill>
                <a:schemeClr val="tx1"/>
              </a:solidFill>
              <a:latin typeface="Arial" panose="020B0604020202020204" pitchFamily="34" charset="0"/>
              <a:cs typeface="Arial" panose="020B0604020202020204" pitchFamily="34" charset="0"/>
            </a:rPr>
            <a:t>Monitoring &amp; Evaluation": </a:t>
          </a:r>
          <a:r>
            <a:rPr lang="en-GB" sz="1000" u="sng">
              <a:solidFill>
                <a:schemeClr val="accent3">
                  <a:lumMod val="50000"/>
                </a:schemeClr>
              </a:solidFill>
              <a:latin typeface="Arial" panose="020B0604020202020204" pitchFamily="34" charset="0"/>
              <a:cs typeface="Arial" panose="020B0604020202020204" pitchFamily="34" charset="0"/>
            </a:rPr>
            <a:t>Repository of Adaptation Indicators</a:t>
          </a:r>
          <a:r>
            <a:rPr lang="en-GB" sz="1000">
              <a:latin typeface="Arial" panose="020B0604020202020204" pitchFamily="34" charset="0"/>
              <a:cs typeface="Arial" panose="020B0604020202020204" pitchFamily="34" charset="0"/>
            </a:rPr>
            <a:t>.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The indicators presented in this repository are based on regional, national and sub-national M&amp;E systems currently being piloted or implemented which have been reviewed in the study “</a:t>
          </a:r>
          <a:r>
            <a:rPr lang="en-GB" sz="1000" u="sng">
              <a:solidFill>
                <a:schemeClr val="accent3">
                  <a:lumMod val="50000"/>
                </a:schemeClr>
              </a:solidFill>
              <a:latin typeface="Arial" panose="020B0604020202020204" pitchFamily="34" charset="0"/>
              <a:cs typeface="Arial" panose="020B0604020202020204" pitchFamily="34" charset="0"/>
            </a:rPr>
            <a:t>Monitoring and Evaluating Adaptation at Aggregated Levels: A Comparative Analysis of Ten Systems</a:t>
          </a:r>
          <a:r>
            <a:rPr lang="en-GB" sz="1000">
              <a:latin typeface="Arial" panose="020B0604020202020204" pitchFamily="34" charset="0"/>
              <a:cs typeface="Arial" panose="020B0604020202020204" pitchFamily="34" charset="0"/>
            </a:rPr>
            <a:t>”. The study provides an overview of each national adaptation M&amp;E system in form of a factsheet. By </a:t>
          </a:r>
          <a:r>
            <a:rPr lang="en-GB" sz="1000" b="1">
              <a:latin typeface="Arial" panose="020B0604020202020204" pitchFamily="34" charset="0"/>
              <a:cs typeface="Arial" panose="020B0604020202020204" pitchFamily="34" charset="0"/>
            </a:rPr>
            <a:t>presenting the individual indicator linked to its context of application</a:t>
          </a:r>
          <a:r>
            <a:rPr lang="en-GB" sz="1000">
              <a:latin typeface="Arial" panose="020B0604020202020204" pitchFamily="34" charset="0"/>
              <a:cs typeface="Arial" panose="020B0604020202020204" pitchFamily="34" charset="0"/>
            </a:rPr>
            <a:t>, the repository´s user gets an idea of the mutual conditionality of an M&amp;E system´s objectives (e.g. focusing on measuring progress in implementing adaptation actions, like in the French M&amp;E system) and the selection of indicators for an M&amp;E system (e.g. focus on progress-based indicators in the French system). Indeed, this repository serves as the practical counterpart to the study, offering users numerous example indicators that might be used directly – or with some adjustments – for tracking climate adaptation in their particular context.</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Progress in adaptation can be interpreted in different ways, cover a range of sectors, and focus on different types of activities.  As such, the indicators selected for inclusion in this repository attempt to showcase this diversity. It strives to be representative rather than exhaustive. Moreover, because relatively few adaptation M&amp;E systems are fully established and operational, experience with the application of these indicators is limited.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Finally, the </a:t>
          </a:r>
          <a:r>
            <a:rPr lang="en-GB" sz="1000" b="1">
              <a:latin typeface="Arial" panose="020B0604020202020204" pitchFamily="34" charset="0"/>
              <a:cs typeface="Arial" panose="020B0604020202020204" pitchFamily="34" charset="0"/>
            </a:rPr>
            <a:t>repository is not intended to be prescriptive </a:t>
          </a:r>
          <a:r>
            <a:rPr lang="en-GB" sz="1000">
              <a:latin typeface="Arial" panose="020B0604020202020204" pitchFamily="34" charset="0"/>
              <a:cs typeface="Arial" panose="020B0604020202020204" pitchFamily="34" charset="0"/>
            </a:rPr>
            <a:t>or trying to provide a basis for standardizing adaptation metrics.  Rather, its contents should serve as a prompt or a reference point for practitioners who are involved in the formulation of adaptation indicators and M&amp;E systems that best serve their own country-specific and decision-making contexts. Indeed, the level of functionality and detail contained in the repository is one of its biggest assets, as it strives to move beyond static and simplified indicator lists. The Excel file offers an infrastructure for capturing, organising and presenting indicators. It also serves as a “living document” which will be periodically updated. If you would like to suggest adaptation indicators, please email </a:t>
          </a:r>
          <a:r>
            <a:rPr lang="en-GB" sz="1000" u="sng">
              <a:solidFill>
                <a:schemeClr val="accent3">
                  <a:lumMod val="50000"/>
                </a:schemeClr>
              </a:solidFill>
              <a:latin typeface="Arial" panose="020B0604020202020204" pitchFamily="34" charset="0"/>
              <a:cs typeface="Arial" panose="020B0604020202020204" pitchFamily="34" charset="0"/>
            </a:rPr>
            <a:t>Timo.Leiter</a:t>
          </a:r>
          <a:r>
            <a:rPr lang="en-GB" sz="1000" u="none">
              <a:solidFill>
                <a:schemeClr val="accent3">
                  <a:lumMod val="50000"/>
                </a:schemeClr>
              </a:solidFill>
              <a:latin typeface="Arial" panose="020B0604020202020204" pitchFamily="34" charset="0"/>
              <a:cs typeface="Arial" panose="020B0604020202020204" pitchFamily="34" charset="0"/>
            </a:rPr>
            <a:t>@</a:t>
          </a:r>
          <a:r>
            <a:rPr lang="en-GB" sz="1000" u="sng">
              <a:solidFill>
                <a:schemeClr val="accent3">
                  <a:lumMod val="50000"/>
                </a:schemeClr>
              </a:solidFill>
              <a:latin typeface="Arial" panose="020B0604020202020204" pitchFamily="34" charset="0"/>
              <a:cs typeface="Arial" panose="020B0604020202020204" pitchFamily="34" charset="0"/>
            </a:rPr>
            <a:t>giz.de</a:t>
          </a:r>
          <a:r>
            <a:rPr lang="en-GB" sz="1000">
              <a:latin typeface="Arial" panose="020B0604020202020204" pitchFamily="34" charset="0"/>
              <a:cs typeface="Arial" panose="020B0604020202020204" pitchFamily="34" charset="0"/>
            </a:rPr>
            <a:t>.</a:t>
          </a:r>
        </a:p>
        <a:p>
          <a:endParaRPr lang="en-GB" sz="1100"/>
        </a:p>
      </xdr:txBody>
    </xdr:sp>
    <xdr:clientData/>
  </xdr:twoCellAnchor>
  <xdr:twoCellAnchor>
    <xdr:from>
      <xdr:col>1</xdr:col>
      <xdr:colOff>99060</xdr:colOff>
      <xdr:row>22</xdr:row>
      <xdr:rowOff>99060</xdr:rowOff>
    </xdr:from>
    <xdr:to>
      <xdr:col>1</xdr:col>
      <xdr:colOff>5593080</xdr:colOff>
      <xdr:row>24</xdr:row>
      <xdr:rowOff>30480</xdr:rowOff>
    </xdr:to>
    <xdr:sp macro="" textlink="">
      <xdr:nvSpPr>
        <xdr:cNvPr id="3" name="Textfeld 2">
          <a:hlinkClick xmlns:r="http://schemas.openxmlformats.org/officeDocument/2006/relationships" r:id="rId1"/>
        </xdr:cNvPr>
        <xdr:cNvSpPr txBox="1"/>
      </xdr:nvSpPr>
      <xdr:spPr>
        <a:xfrm>
          <a:off x="891540" y="4122420"/>
          <a:ext cx="54940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746760</xdr:colOff>
      <xdr:row>19</xdr:row>
      <xdr:rowOff>144780</xdr:rowOff>
    </xdr:from>
    <xdr:to>
      <xdr:col>1</xdr:col>
      <xdr:colOff>2788920</xdr:colOff>
      <xdr:row>20</xdr:row>
      <xdr:rowOff>160020</xdr:rowOff>
    </xdr:to>
    <xdr:sp macro="" textlink="">
      <xdr:nvSpPr>
        <xdr:cNvPr id="4" name="Textfeld 3">
          <a:hlinkClick xmlns:r="http://schemas.openxmlformats.org/officeDocument/2006/relationships" r:id="rId2"/>
        </xdr:cNvPr>
        <xdr:cNvSpPr txBox="1"/>
      </xdr:nvSpPr>
      <xdr:spPr>
        <a:xfrm>
          <a:off x="1539240" y="3665220"/>
          <a:ext cx="204216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83820</xdr:colOff>
      <xdr:row>44</xdr:row>
      <xdr:rowOff>22860</xdr:rowOff>
    </xdr:from>
    <xdr:to>
      <xdr:col>1</xdr:col>
      <xdr:colOff>1234440</xdr:colOff>
      <xdr:row>45</xdr:row>
      <xdr:rowOff>53340</xdr:rowOff>
    </xdr:to>
    <xdr:sp macro="" textlink="">
      <xdr:nvSpPr>
        <xdr:cNvPr id="5" name="Textfeld 4">
          <a:hlinkClick xmlns:r="http://schemas.openxmlformats.org/officeDocument/2006/relationships" r:id="rId3"/>
        </xdr:cNvPr>
        <xdr:cNvSpPr txBox="1"/>
      </xdr:nvSpPr>
      <xdr:spPr>
        <a:xfrm>
          <a:off x="876300" y="7734300"/>
          <a:ext cx="1150620"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2697480</xdr:colOff>
      <xdr:row>18</xdr:row>
      <xdr:rowOff>160020</xdr:rowOff>
    </xdr:from>
    <xdr:to>
      <xdr:col>1</xdr:col>
      <xdr:colOff>4450080</xdr:colOff>
      <xdr:row>19</xdr:row>
      <xdr:rowOff>121920</xdr:rowOff>
    </xdr:to>
    <xdr:sp macro="" textlink="">
      <xdr:nvSpPr>
        <xdr:cNvPr id="6" name="Textfeld 5">
          <a:hlinkClick xmlns:r="http://schemas.openxmlformats.org/officeDocument/2006/relationships" r:id="rId4"/>
        </xdr:cNvPr>
        <xdr:cNvSpPr txBox="1"/>
      </xdr:nvSpPr>
      <xdr:spPr>
        <a:xfrm>
          <a:off x="3489960" y="3512820"/>
          <a:ext cx="175260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xdr:row>
      <xdr:rowOff>15240</xdr:rowOff>
    </xdr:from>
    <xdr:to>
      <xdr:col>1</xdr:col>
      <xdr:colOff>5767620</xdr:colOff>
      <xdr:row>47</xdr:row>
      <xdr:rowOff>0</xdr:rowOff>
    </xdr:to>
    <xdr:sp macro="" textlink="">
      <xdr:nvSpPr>
        <xdr:cNvPr id="2" name="Textfeld 1"/>
        <xdr:cNvSpPr txBox="1"/>
      </xdr:nvSpPr>
      <xdr:spPr>
        <a:xfrm>
          <a:off x="746760" y="518160"/>
          <a:ext cx="5760000" cy="7604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Arial" panose="020B0604020202020204" pitchFamily="34" charset="0"/>
              <a:cs typeface="Arial" panose="020B0604020202020204" pitchFamily="34" charset="0"/>
            </a:rPr>
            <a:t>Selecting relevant indicators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The repository seeks to provide users with some </a:t>
          </a:r>
          <a:r>
            <a:rPr lang="en-GB" sz="1000" b="1">
              <a:latin typeface="Arial" panose="020B0604020202020204" pitchFamily="34" charset="0"/>
              <a:cs typeface="Arial" panose="020B0604020202020204" pitchFamily="34" charset="0"/>
            </a:rPr>
            <a:t>illustrative examples of adaptation indicators</a:t>
          </a:r>
          <a:r>
            <a:rPr lang="en-GB" sz="1000">
              <a:latin typeface="Arial" panose="020B0604020202020204" pitchFamily="34" charset="0"/>
              <a:cs typeface="Arial" panose="020B0604020202020204" pitchFamily="34" charset="0"/>
            </a:rPr>
            <a:t> that might be applied in their own M&amp;E context.  A relevant selection of indicators will depend on a number of factors, however, including:</a:t>
          </a:r>
        </a:p>
        <a:p>
          <a:r>
            <a:rPr lang="en-GB" sz="1000">
              <a:latin typeface="Arial" panose="020B0604020202020204" pitchFamily="34" charset="0"/>
              <a:cs typeface="Arial" panose="020B0604020202020204" pitchFamily="34" charset="0"/>
            </a:rPr>
            <a:t> </a:t>
          </a:r>
        </a:p>
        <a:p>
          <a:pPr marL="108000" indent="-108000">
            <a:buFont typeface="Arial" panose="020B0604020202020204" pitchFamily="34" charset="0"/>
            <a:buChar char="»"/>
          </a:pPr>
          <a:r>
            <a:rPr lang="en-GB" sz="1000">
              <a:latin typeface="Arial" panose="020B0604020202020204" pitchFamily="34" charset="0"/>
              <a:cs typeface="Arial" panose="020B0604020202020204" pitchFamily="34" charset="0"/>
            </a:rPr>
            <a:t>The </a:t>
          </a:r>
          <a:r>
            <a:rPr lang="en-GB" sz="1000" b="1">
              <a:latin typeface="Arial" panose="020B0604020202020204" pitchFamily="34" charset="0"/>
              <a:cs typeface="Arial" panose="020B0604020202020204" pitchFamily="34" charset="0"/>
            </a:rPr>
            <a:t>purpose</a:t>
          </a:r>
          <a:r>
            <a:rPr lang="en-GB" sz="1000">
              <a:latin typeface="Arial" panose="020B0604020202020204" pitchFamily="34" charset="0"/>
              <a:cs typeface="Arial" panose="020B0604020202020204" pitchFamily="34" charset="0"/>
            </a:rPr>
            <a:t> of using an indicator – i.e. what aspect of adaptation the user is trying to monitor and evaluate.  Is it to track context – i.e. the climate parameters and climate change impacts that shape what kind of adaptation is needed and if/how it will succeed (e.g. </a:t>
          </a:r>
          <a:r>
            <a:rPr lang="en-GB" sz="1000" u="sng">
              <a:solidFill>
                <a:schemeClr val="accent3">
                  <a:lumMod val="50000"/>
                </a:schemeClr>
              </a:solidFill>
              <a:latin typeface="Arial" panose="020B0604020202020204" pitchFamily="34" charset="0"/>
              <a:cs typeface="Arial" panose="020B0604020202020204" pitchFamily="34" charset="0"/>
            </a:rPr>
            <a:t>M&amp;E system of the Mekong River Commission</a:t>
          </a:r>
          <a:r>
            <a:rPr lang="en-GB" sz="1000">
              <a:latin typeface="Arial" panose="020B0604020202020204" pitchFamily="34" charset="0"/>
              <a:cs typeface="Arial" panose="020B0604020202020204" pitchFamily="34" charset="0"/>
            </a:rPr>
            <a:t>)?  Is it to track progress in implementing adaptation strategies or actions (e.g. M&amp;E system of France)?  Or the results of such actions (e.g. Kenyan M&amp;E system)? Or some combination thereof?  This means having </a:t>
          </a:r>
          <a:r>
            <a:rPr lang="en-GB" sz="1000" b="1">
              <a:latin typeface="Arial" panose="020B0604020202020204" pitchFamily="34" charset="0"/>
              <a:cs typeface="Arial" panose="020B0604020202020204" pitchFamily="34" charset="0"/>
            </a:rPr>
            <a:t>a clear idea of your information needs and key questions to be answered by the M&amp;E system </a:t>
          </a:r>
          <a:r>
            <a:rPr lang="en-GB" sz="1000">
              <a:latin typeface="Arial" panose="020B0604020202020204" pitchFamily="34" charset="0"/>
              <a:cs typeface="Arial" panose="020B0604020202020204" pitchFamily="34" charset="0"/>
            </a:rPr>
            <a:t>is crucial for indicator selection.</a:t>
          </a:r>
        </a:p>
        <a:p>
          <a:pPr marL="108000" indent="-108000">
            <a:buFont typeface="Arial" panose="020B0604020202020204" pitchFamily="34" charset="0"/>
            <a:buChar char="»"/>
          </a:pPr>
          <a:endParaRPr lang="en-GB" sz="1000">
            <a:latin typeface="Arial" panose="020B0604020202020204" pitchFamily="34" charset="0"/>
            <a:cs typeface="Arial" panose="020B0604020202020204" pitchFamily="34" charset="0"/>
          </a:endParaRPr>
        </a:p>
        <a:p>
          <a:pPr marL="108000" indent="-108000">
            <a:buFont typeface="Arial" panose="020B0604020202020204" pitchFamily="34" charset="0"/>
            <a:buChar char="»"/>
          </a:pPr>
          <a:r>
            <a:rPr lang="en-GB" sz="1000">
              <a:latin typeface="Arial" panose="020B0604020202020204" pitchFamily="34" charset="0"/>
              <a:cs typeface="Arial" panose="020B0604020202020204" pitchFamily="34" charset="0"/>
            </a:rPr>
            <a:t>Relevance to the user’s </a:t>
          </a:r>
          <a:r>
            <a:rPr lang="en-GB" sz="1000" b="1">
              <a:latin typeface="Arial" panose="020B0604020202020204" pitchFamily="34" charset="0"/>
              <a:cs typeface="Arial" panose="020B0604020202020204" pitchFamily="34" charset="0"/>
            </a:rPr>
            <a:t>specific context</a:t>
          </a:r>
          <a:r>
            <a:rPr lang="en-GB" sz="1000">
              <a:latin typeface="Arial" panose="020B0604020202020204" pitchFamily="34" charset="0"/>
              <a:cs typeface="Arial" panose="020B0604020202020204" pitchFamily="34" charset="0"/>
            </a:rPr>
            <a:t>: The indicators selected should be suited to the vulnerability and risk context that the user is trying to monitor and evaluate. Thus, for example, if an area is subject to sea level rise and accelerated coastal erosion, or human health is regularly affected by droughts, or access to mobile banking services is deemed critical to building adaptive capacity in rural areas, then these should be reflected in the final iteration and combination of indicators. Scale should also be taken into account, i.e. whether an indicator focuses at national, sectoral or local levels. Some indicators, for example the Pilot Programme for Climate Resilience’s indicator “number of people supported to cope with the effects of climate change” are not worded to suit a particular geography, socio-economic activity, or stakeholder group, in order to be widely applicable across numerous countries. In such a case it is useful to have standardized guidelines on how to measure the indicator like the </a:t>
          </a:r>
          <a:r>
            <a:rPr lang="en-GB" sz="1000" u="sng">
              <a:solidFill>
                <a:schemeClr val="accent3">
                  <a:lumMod val="50000"/>
                </a:schemeClr>
              </a:solidFill>
              <a:latin typeface="Arial" panose="020B0604020202020204" pitchFamily="34" charset="0"/>
              <a:cs typeface="Arial" panose="020B0604020202020204" pitchFamily="34" charset="0"/>
            </a:rPr>
            <a:t>PPCR Monitoring and Reporting Toolkit</a:t>
          </a:r>
          <a:r>
            <a:rPr lang="en-GB" sz="1000">
              <a:latin typeface="Arial" panose="020B0604020202020204" pitchFamily="34" charset="0"/>
              <a:cs typeface="Arial" panose="020B0604020202020204" pitchFamily="34" charset="0"/>
            </a:rPr>
            <a:t>. </a:t>
          </a:r>
        </a:p>
        <a:p>
          <a:pPr marL="108000" indent="-108000">
            <a:buFont typeface="Arial" panose="020B0604020202020204" pitchFamily="34" charset="0"/>
            <a:buChar char="»"/>
          </a:pPr>
          <a:endParaRPr lang="en-GB" sz="1000">
            <a:latin typeface="Arial" panose="020B0604020202020204" pitchFamily="34" charset="0"/>
            <a:cs typeface="Arial" panose="020B0604020202020204" pitchFamily="34" charset="0"/>
          </a:endParaRPr>
        </a:p>
        <a:p>
          <a:pPr marL="108000" indent="-108000">
            <a:buFont typeface="Arial" panose="020B0604020202020204" pitchFamily="34" charset="0"/>
            <a:buChar char="»"/>
          </a:pPr>
          <a:r>
            <a:rPr lang="en-GB" sz="1000">
              <a:latin typeface="Arial" panose="020B0604020202020204" pitchFamily="34" charset="0"/>
              <a:cs typeface="Arial" panose="020B0604020202020204" pitchFamily="34" charset="0"/>
            </a:rPr>
            <a:t>The </a:t>
          </a:r>
          <a:r>
            <a:rPr lang="en-GB" sz="1000" b="1">
              <a:latin typeface="Arial" panose="020B0604020202020204" pitchFamily="34" charset="0"/>
              <a:cs typeface="Arial" panose="020B0604020202020204" pitchFamily="34" charset="0"/>
            </a:rPr>
            <a:t>resources and capacities </a:t>
          </a:r>
          <a:r>
            <a:rPr lang="en-GB" sz="1000">
              <a:latin typeface="Arial" panose="020B0604020202020204" pitchFamily="34" charset="0"/>
              <a:cs typeface="Arial" panose="020B0604020202020204" pitchFamily="34" charset="0"/>
            </a:rPr>
            <a:t>available for developing and applying indicators – i.e. the relative ease of measurability, data availability, acquisition costs, etc. compared to the time, money, and personnel available.  The more difficult or cumbersome an indicator is to track, the less likely it is actually going to be applied.  This may mean accepting trade-offs, where simpler and less descriptive indicators are selected over more sophisticated and representative indicators.  It may also be wise to start with a smaller number of indicators and build up the indicator set as experience with adaptation M&amp;E grows (e.g. in case of the </a:t>
          </a:r>
          <a:r>
            <a:rPr lang="en-GB" sz="1000" u="sng">
              <a:solidFill>
                <a:schemeClr val="accent3">
                  <a:lumMod val="50000"/>
                </a:schemeClr>
              </a:solidFill>
              <a:latin typeface="Arial" panose="020B0604020202020204" pitchFamily="34" charset="0"/>
              <a:cs typeface="Arial" panose="020B0604020202020204" pitchFamily="34" charset="0"/>
            </a:rPr>
            <a:t>Moroccan M&amp;E system</a:t>
          </a:r>
          <a:r>
            <a:rPr lang="en-GB" sz="1000">
              <a:latin typeface="Arial" panose="020B0604020202020204" pitchFamily="34" charset="0"/>
              <a:cs typeface="Arial" panose="020B0604020202020204" pitchFamily="34" charset="0"/>
            </a:rPr>
            <a:t>). </a:t>
          </a:r>
        </a:p>
        <a:p>
          <a:pPr marL="108000" indent="-108000">
            <a:buFont typeface="Arial" panose="020B0604020202020204" pitchFamily="34" charset="0"/>
            <a:buChar char="»"/>
          </a:pPr>
          <a:endParaRPr lang="en-GB" sz="1000">
            <a:latin typeface="Arial" panose="020B0604020202020204" pitchFamily="34" charset="0"/>
            <a:cs typeface="Arial" panose="020B0604020202020204" pitchFamily="34" charset="0"/>
          </a:endParaRPr>
        </a:p>
        <a:p>
          <a:pPr marL="108000" indent="-108000">
            <a:buFont typeface="Arial" panose="020B0604020202020204" pitchFamily="34" charset="0"/>
            <a:buChar char="»"/>
          </a:pPr>
          <a:r>
            <a:rPr lang="en-GB" sz="1000">
              <a:latin typeface="Arial" panose="020B0604020202020204" pitchFamily="34" charset="0"/>
              <a:cs typeface="Arial" panose="020B0604020202020204" pitchFamily="34" charset="0"/>
            </a:rPr>
            <a:t>Alignment with </a:t>
          </a:r>
          <a:r>
            <a:rPr lang="en-GB" sz="1000" b="1">
              <a:latin typeface="Arial" panose="020B0604020202020204" pitchFamily="34" charset="0"/>
              <a:cs typeface="Arial" panose="020B0604020202020204" pitchFamily="34" charset="0"/>
            </a:rPr>
            <a:t>existing M&amp;E systems</a:t>
          </a:r>
          <a:r>
            <a:rPr lang="en-GB" sz="1000">
              <a:latin typeface="Arial" panose="020B0604020202020204" pitchFamily="34" charset="0"/>
              <a:cs typeface="Arial" panose="020B0604020202020204" pitchFamily="34" charset="0"/>
            </a:rPr>
            <a:t>: Related to the previous point but worth mentioning, the user should also consider information that is already being gathered by existing M&amp;E systems when selecting indicators.  That is, there may be national or sub-national programmes in place that are gathering relevant data and information on demographic trends (i.e. census results), environmental conditions, economic performance, poverty indices, etc. These may feed relevant information into an adaptation M&amp;E system.</a:t>
          </a:r>
        </a:p>
      </xdr:txBody>
    </xdr:sp>
    <xdr:clientData/>
  </xdr:twoCellAnchor>
  <xdr:twoCellAnchor>
    <xdr:from>
      <xdr:col>1</xdr:col>
      <xdr:colOff>190500</xdr:colOff>
      <xdr:row>9</xdr:row>
      <xdr:rowOff>38100</xdr:rowOff>
    </xdr:from>
    <xdr:to>
      <xdr:col>1</xdr:col>
      <xdr:colOff>5372100</xdr:colOff>
      <xdr:row>10</xdr:row>
      <xdr:rowOff>160020</xdr:rowOff>
    </xdr:to>
    <xdr:sp macro="" textlink="">
      <xdr:nvSpPr>
        <xdr:cNvPr id="3" name="Textfeld 2">
          <a:hlinkClick xmlns:r="http://schemas.openxmlformats.org/officeDocument/2006/relationships" r:id="rId1"/>
        </xdr:cNvPr>
        <xdr:cNvSpPr txBox="1"/>
      </xdr:nvSpPr>
      <xdr:spPr>
        <a:xfrm>
          <a:off x="929640" y="1790700"/>
          <a:ext cx="51816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rgbClr val="C00000"/>
            </a:solidFill>
          </a:endParaRPr>
        </a:p>
      </xdr:txBody>
    </xdr:sp>
    <xdr:clientData/>
  </xdr:twoCellAnchor>
  <xdr:twoCellAnchor>
    <xdr:from>
      <xdr:col>1</xdr:col>
      <xdr:colOff>175260</xdr:colOff>
      <xdr:row>23</xdr:row>
      <xdr:rowOff>15240</xdr:rowOff>
    </xdr:from>
    <xdr:to>
      <xdr:col>1</xdr:col>
      <xdr:colOff>5699760</xdr:colOff>
      <xdr:row>25</xdr:row>
      <xdr:rowOff>15240</xdr:rowOff>
    </xdr:to>
    <xdr:sp macro="" textlink="">
      <xdr:nvSpPr>
        <xdr:cNvPr id="4" name="Textfeld 3">
          <a:hlinkClick xmlns:r="http://schemas.openxmlformats.org/officeDocument/2006/relationships" r:id="rId2"/>
        </xdr:cNvPr>
        <xdr:cNvSpPr txBox="1"/>
      </xdr:nvSpPr>
      <xdr:spPr>
        <a:xfrm>
          <a:off x="914400" y="4114800"/>
          <a:ext cx="5524500" cy="33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3512820</xdr:colOff>
      <xdr:row>30</xdr:row>
      <xdr:rowOff>152400</xdr:rowOff>
    </xdr:from>
    <xdr:to>
      <xdr:col>1</xdr:col>
      <xdr:colOff>4838700</xdr:colOff>
      <xdr:row>31</xdr:row>
      <xdr:rowOff>160020</xdr:rowOff>
    </xdr:to>
    <xdr:sp macro="" textlink="">
      <xdr:nvSpPr>
        <xdr:cNvPr id="5" name="Textfeld 4">
          <a:hlinkClick xmlns:r="http://schemas.openxmlformats.org/officeDocument/2006/relationships" r:id="rId3"/>
        </xdr:cNvPr>
        <xdr:cNvSpPr txBox="1"/>
      </xdr:nvSpPr>
      <xdr:spPr>
        <a:xfrm>
          <a:off x="4251960" y="5425440"/>
          <a:ext cx="1325880"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11</xdr:col>
      <xdr:colOff>0</xdr:colOff>
      <xdr:row>124</xdr:row>
      <xdr:rowOff>131446</xdr:rowOff>
    </xdr:to>
    <xdr:sp macro="" textlink="" fLocksText="0">
      <xdr:nvSpPr>
        <xdr:cNvPr id="3073" name="Textfeld 1">
          <a:hlinkClick xmlns:r="http://schemas.openxmlformats.org/officeDocument/2006/relationships" r:id="rId1"/>
        </xdr:cNvPr>
        <xdr:cNvSpPr txBox="1">
          <a:spLocks noChangeArrowheads="1"/>
        </xdr:cNvSpPr>
      </xdr:nvSpPr>
      <xdr:spPr bwMode="auto">
        <a:xfrm>
          <a:off x="38100" y="28575"/>
          <a:ext cx="8343900" cy="20173950"/>
        </a:xfrm>
        <a:prstGeom prst="rect">
          <a:avLst/>
        </a:prstGeom>
        <a:noFill/>
        <a:ln w="9360" cap="sq">
          <a:solidFill>
            <a:srgbClr val="BCBCBC"/>
          </a:solidFill>
          <a:miter lim="800000"/>
          <a:headEnd/>
          <a:tailEnd/>
        </a:ln>
        <a:effectLst/>
        <a:extLst/>
      </xdr:spPr>
      <xdr:txBody>
        <a:bodyPr vertOverflow="clip" wrap="square" lIns="20160" tIns="20160" rIns="20160" bIns="20160" anchor="t"/>
        <a:lstStyle/>
        <a:p>
          <a:pPr marL="0" marR="0" lvl="0" indent="0" defTabSz="914400" eaLnBrk="1" fontAlgn="auto" latinLnBrk="0" hangingPunct="1">
            <a:lnSpc>
              <a:spcPts val="3000"/>
            </a:lnSpc>
            <a:spcBef>
              <a:spcPts val="0"/>
            </a:spcBef>
            <a:spcAft>
              <a:spcPts val="1000"/>
            </a:spcAft>
            <a:buClrTx/>
            <a:buSzTx/>
            <a:buFontTx/>
            <a:buNone/>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How to use it</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0" marR="0" lvl="0" indent="0" defTabSz="914400" eaLnBrk="1" fontAlgn="auto" latinLnBrk="0" hangingPunct="1">
            <a:lnSpc>
              <a:spcPts val="3000"/>
            </a:lnSpc>
            <a:spcBef>
              <a:spcPts val="0"/>
            </a:spcBef>
            <a:spcAft>
              <a:spcPts val="100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The indicators are presented in a single spreadsheet.  </a:t>
          </a:r>
        </a:p>
        <a:p>
          <a:pPr marL="342900" marR="0" lvl="0" indent="-342900" defTabSz="914400" eaLnBrk="1" fontAlgn="auto" latinLnBrk="0" hangingPunct="1">
            <a:lnSpc>
              <a:spcPts val="1300"/>
            </a:lnSpc>
            <a:spcBef>
              <a:spcPts val="0"/>
            </a:spcBef>
            <a:spcAft>
              <a:spcPts val="0"/>
            </a:spcAft>
            <a:buClrTx/>
            <a:buSzTx/>
            <a:buFont typeface="+mj-lt"/>
            <a:buAutoNum type="alphaLcParen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Structure</a:t>
          </a:r>
          <a:r>
            <a:rPr kumimoji="0" lang="en-CA" sz="1100" b="0" i="0" u="none" strike="noStrike" kern="0" cap="none" spc="0" normalizeH="0" baseline="0" noProof="0">
              <a:ln>
                <a:noFill/>
              </a:ln>
              <a:solidFill>
                <a:prstClr val="black"/>
              </a:solidFill>
              <a:effectLst/>
              <a:uLnTx/>
              <a:uFillTx/>
              <a:latin typeface="+mn-lt"/>
              <a:ea typeface="Calibri"/>
              <a:cs typeface="Arial"/>
            </a:rPr>
            <a:t>: The categories of information describing each indicator are listed across the top in Row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xx</a:t>
          </a:r>
          <a:r>
            <a:rPr kumimoji="0" lang="en-CA" sz="1100" b="0" i="0" u="none" strike="noStrike" kern="0" cap="none" spc="0" normalizeH="0" baseline="0" noProof="0">
              <a:ln>
                <a:noFill/>
              </a:ln>
              <a:solidFill>
                <a:prstClr val="black"/>
              </a:solidFill>
              <a:effectLst/>
              <a:uLnTx/>
              <a:uFillTx/>
              <a:latin typeface="+mn-lt"/>
              <a:ea typeface="Calibri"/>
              <a:cs typeface="Arial"/>
            </a:rPr>
            <a:t>.  These categories are broadly divided into two parts: i) basic information needed to describe a particular adaptation indicator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blue</a:t>
          </a:r>
          <a:r>
            <a:rPr kumimoji="0" lang="en-CA" sz="1100" b="0" i="0" u="none" strike="noStrike" kern="0" cap="none" spc="0" normalizeH="0" baseline="0" noProof="0">
              <a:ln>
                <a:noFill/>
              </a:ln>
              <a:solidFill>
                <a:prstClr val="black"/>
              </a:solidFill>
              <a:effectLst/>
              <a:uLnTx/>
              <a:uFillTx/>
              <a:latin typeface="+mn-lt"/>
              <a:ea typeface="Calibri"/>
              <a:cs typeface="Arial"/>
            </a:rPr>
            <a:t> headings) and ii) supplemental information on the indicator, including an illustrative example from an existing M&amp;E system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(green</a:t>
          </a:r>
          <a:r>
            <a:rPr kumimoji="0" lang="en-CA" sz="1100" b="0" i="0" u="none" strike="noStrike" kern="0" cap="none" spc="0" normalizeH="0" baseline="0" noProof="0">
              <a:ln>
                <a:noFill/>
              </a:ln>
              <a:solidFill>
                <a:prstClr val="black"/>
              </a:solidFill>
              <a:effectLst/>
              <a:uLnTx/>
              <a:uFillTx/>
              <a:latin typeface="+mn-lt"/>
              <a:ea typeface="Calibri"/>
              <a:cs typeface="Arial"/>
            </a:rPr>
            <a:t> headings).  The aim of the example is to demonstrate how a given indicator was applied in a given context and hopefully make it easier for the user to adjust or elaborate the indicator for use in their context.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2286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2286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The most important categories used to organise the indicators in the repository are </a:t>
          </a:r>
          <a:r>
            <a:rPr kumimoji="0" lang="en-CA" sz="1100" b="1" i="0" u="none" strike="noStrike" kern="0" cap="none" spc="0" normalizeH="0" baseline="0" noProof="0">
              <a:ln>
                <a:noFill/>
              </a:ln>
              <a:solidFill>
                <a:prstClr val="black"/>
              </a:solidFill>
              <a:effectLst/>
              <a:uLnTx/>
              <a:uFillTx/>
              <a:latin typeface="+mn-lt"/>
              <a:ea typeface="Calibri"/>
              <a:cs typeface="Arial"/>
            </a:rPr>
            <a:t>Sector </a:t>
          </a:r>
          <a:r>
            <a:rPr kumimoji="0" lang="en-CA" sz="1100" b="0" i="0" u="none" strike="noStrike" kern="0" cap="none" spc="0" normalizeH="0" baseline="0" noProof="0">
              <a:ln>
                <a:noFill/>
              </a:ln>
              <a:solidFill>
                <a:prstClr val="black"/>
              </a:solidFill>
              <a:effectLst/>
              <a:uLnTx/>
              <a:uFillTx/>
              <a:latin typeface="+mn-lt"/>
              <a:ea typeface="Calibri"/>
              <a:cs typeface="Arial"/>
            </a:rPr>
            <a:t>and</a:t>
          </a:r>
          <a:r>
            <a:rPr kumimoji="0" lang="en-CA" sz="1100" b="1" i="0" u="none" strike="noStrike" kern="0" cap="none" spc="0" normalizeH="0" baseline="0" noProof="0">
              <a:ln>
                <a:noFill/>
              </a:ln>
              <a:solidFill>
                <a:prstClr val="black"/>
              </a:solidFill>
              <a:effectLst/>
              <a:uLnTx/>
              <a:uFillTx/>
              <a:latin typeface="+mn-lt"/>
              <a:ea typeface="Calibri"/>
              <a:cs typeface="Arial"/>
            </a:rPr>
            <a:t> Focus of the Indicator</a:t>
          </a:r>
          <a:r>
            <a:rPr kumimoji="0" lang="en-CA" sz="1100" b="0" i="0" u="none" strike="noStrike" kern="0" cap="none" spc="0" normalizeH="0" baseline="0" noProof="0">
              <a:ln>
                <a:noFill/>
              </a:ln>
              <a:solidFill>
                <a:prstClr val="black"/>
              </a:solidFill>
              <a:effectLst/>
              <a:uLnTx/>
              <a:uFillTx/>
              <a:latin typeface="+mn-lt"/>
              <a:ea typeface="Calibri"/>
              <a:cs typeface="Arial"/>
            </a:rPr>
            <a:t>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(column x and y)</a:t>
          </a:r>
          <a:r>
            <a:rPr kumimoji="0" lang="en-CA" sz="1100" b="0" i="0" u="none" strike="noStrike" kern="0" cap="none" spc="0" normalizeH="0" baseline="0" noProof="0">
              <a:ln>
                <a:noFill/>
              </a:ln>
              <a:solidFill>
                <a:prstClr val="black"/>
              </a:solidFill>
              <a:effectLst/>
              <a:uLnTx/>
              <a:uFillTx/>
              <a:latin typeface="+mn-lt"/>
              <a:ea typeface="Calibri"/>
              <a:cs typeface="Arial"/>
            </a:rPr>
            <a:t> – i.e. the first two categories presented in the blue headings – since this type of information will often serve as a basis for adaptation indicator development.  In other words, users will likely consult the repository looking for indicators that are most relevant to a particular (or multiple) sector(s) of interest and/or that capture a specific aspect of adaptation progress.  Definitions and explanations for these and the other categories are provided below.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228600" marR="0" lvl="0" indent="0" defTabSz="914400" eaLnBrk="1" fontAlgn="auto" latinLnBrk="0" hangingPunct="1">
            <a:lnSpc>
              <a:spcPts val="13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300"/>
            </a:lnSpc>
            <a:spcBef>
              <a:spcPts val="0"/>
            </a:spcBef>
            <a:spcAft>
              <a:spcPts val="0"/>
            </a:spcAft>
            <a:buClrTx/>
            <a:buSzTx/>
            <a:buFont typeface="+mj-lt"/>
            <a:buAutoNum type="alphaLcParenR" startAt="2"/>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Definitions and explanations</a:t>
          </a:r>
          <a:r>
            <a:rPr kumimoji="0" lang="en-CA" sz="1100" b="0" i="0" u="none" strike="noStrike" kern="0" cap="none" spc="0" normalizeH="0" baseline="0" noProof="0">
              <a:ln>
                <a:noFill/>
              </a:ln>
              <a:solidFill>
                <a:prstClr val="black"/>
              </a:solidFill>
              <a:effectLst/>
              <a:uLnTx/>
              <a:uFillTx/>
              <a:latin typeface="+mn-lt"/>
              <a:ea typeface="Calibri"/>
              <a:cs typeface="Arial"/>
            </a:rPr>
            <a:t>: Descriptions for each of the categories of information are as follows:</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228600" marR="0" lvl="0" indent="0" defTabSz="914400" eaLnBrk="1" fontAlgn="auto" latinLnBrk="0" hangingPunct="1">
            <a:lnSpc>
              <a:spcPts val="13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Sector</a:t>
          </a:r>
          <a:r>
            <a:rPr kumimoji="0" lang="en-CA" sz="1100" b="0" i="0" u="none" strike="noStrike" kern="0" cap="none" spc="0" normalizeH="0" baseline="0" noProof="0">
              <a:ln>
                <a:noFill/>
              </a:ln>
              <a:solidFill>
                <a:prstClr val="black"/>
              </a:solidFill>
              <a:effectLst/>
              <a:uLnTx/>
              <a:uFillTx/>
              <a:latin typeface="+mn-lt"/>
              <a:ea typeface="Calibri"/>
              <a:cs typeface="Arial"/>
            </a:rPr>
            <a:t>: The sector(s) most relevant to the adaptation indicator.  The sectors included in the repository are those that are most affected by climate change or relevant to climate adaptation.  They are: Agriculture, Biodiversity, Building Sector, Coastal Zones, Energy, Financial Services, Fishery, Forestry, Human Health, Information / Communication, Tourism, Trade and Industry, Transport, Urban areas, and Water Resources. Those indicators that are associated with efforts to integrate adaptation into planning or to build capacity for adaptation in general (i.e. not sector-specific) are captured under “Mainstreaming / Capacity Building.”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3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3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Focus of indicator</a:t>
          </a:r>
          <a:r>
            <a:rPr kumimoji="0" lang="en-CA" sz="1100" b="0" i="0" u="none" strike="noStrike" kern="0" cap="none" spc="0" normalizeH="0" baseline="0" noProof="0">
              <a:ln>
                <a:noFill/>
              </a:ln>
              <a:solidFill>
                <a:prstClr val="black"/>
              </a:solidFill>
              <a:effectLst/>
              <a:uLnTx/>
              <a:uFillTx/>
              <a:latin typeface="+mn-lt"/>
              <a:ea typeface="Calibri"/>
              <a:cs typeface="Arial"/>
            </a:rPr>
            <a:t>: The aspect of adaptation the indicator is trying to capture.  These are broadly divided into: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742950" marR="0" lvl="1" indent="-285750" defTabSz="914400" eaLnBrk="1" fontAlgn="auto" latinLnBrk="0" hangingPunct="1">
            <a:lnSpc>
              <a:spcPts val="1300"/>
            </a:lnSpc>
            <a:spcBef>
              <a:spcPts val="0"/>
            </a:spcBef>
            <a:spcAft>
              <a:spcPts val="0"/>
            </a:spcAft>
            <a:buClrTx/>
            <a:buSzTx/>
            <a:buFont typeface="Courier New"/>
            <a:buChar char="o"/>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Climate parameters</a:t>
          </a:r>
          <a:r>
            <a:rPr kumimoji="0" lang="en-CA" sz="1100" b="0" i="0" u="none" strike="noStrike" kern="0" cap="none" spc="0" normalizeH="0" baseline="0" noProof="0">
              <a:ln>
                <a:noFill/>
              </a:ln>
              <a:solidFill>
                <a:prstClr val="black"/>
              </a:solidFill>
              <a:effectLst/>
              <a:uLnTx/>
              <a:uFillTx/>
              <a:latin typeface="+mn-lt"/>
              <a:ea typeface="Calibri"/>
              <a:cs typeface="Arial"/>
            </a:rPr>
            <a:t>: Information about observed climatic conditions – e.g. temperature, rainfall, extreme events – that help track the climatic context within which adaptation strategies are being implemented.</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742950" marR="0" lvl="1" indent="-285750" defTabSz="914400" eaLnBrk="1" fontAlgn="auto" latinLnBrk="0" hangingPunct="1">
            <a:lnSpc>
              <a:spcPts val="1300"/>
            </a:lnSpc>
            <a:spcBef>
              <a:spcPts val="0"/>
            </a:spcBef>
            <a:spcAft>
              <a:spcPts val="0"/>
            </a:spcAft>
            <a:buClrTx/>
            <a:buSzTx/>
            <a:buFont typeface="Courier New"/>
            <a:buChar char="o"/>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Climate impacts</a:t>
          </a:r>
          <a:r>
            <a:rPr kumimoji="0" lang="en-CA" sz="1100" b="0" i="0" u="none" strike="noStrike" kern="0" cap="none" spc="0" normalizeH="0" baseline="0" noProof="0">
              <a:ln>
                <a:noFill/>
              </a:ln>
              <a:solidFill>
                <a:prstClr val="black"/>
              </a:solidFill>
              <a:effectLst/>
              <a:uLnTx/>
              <a:uFillTx/>
              <a:latin typeface="+mn-lt"/>
              <a:ea typeface="Calibri"/>
              <a:cs typeface="Arial"/>
            </a:rPr>
            <a:t>:  Information about the observed impacts of climate variability and change on socio-ecological systems – e.g. number of people displaced due to floods – to help track the climate context within which adaptation strategies are being implemented.</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742950" marR="0" lvl="1" indent="-285750" defTabSz="914400" eaLnBrk="1" fontAlgn="auto" latinLnBrk="0" hangingPunct="1">
            <a:lnSpc>
              <a:spcPts val="1200"/>
            </a:lnSpc>
            <a:spcBef>
              <a:spcPts val="0"/>
            </a:spcBef>
            <a:spcAft>
              <a:spcPts val="0"/>
            </a:spcAft>
            <a:buClrTx/>
            <a:buSzTx/>
            <a:buFont typeface="Courier New"/>
            <a:buChar char="o"/>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Adaptation action (implementation)</a:t>
          </a:r>
          <a:r>
            <a:rPr kumimoji="0" lang="en-CA" sz="1100" b="0" i="0" u="none" strike="noStrike" kern="0" cap="none" spc="0" normalizeH="0" baseline="0" noProof="0">
              <a:ln>
                <a:noFill/>
              </a:ln>
              <a:solidFill>
                <a:prstClr val="black"/>
              </a:solidFill>
              <a:effectLst/>
              <a:uLnTx/>
              <a:uFillTx/>
              <a:latin typeface="+mn-lt"/>
              <a:ea typeface="Calibri"/>
              <a:cs typeface="Arial"/>
            </a:rPr>
            <a:t>:  Information to help track the implementation of adaptation strategies – e.g. number of awareness raising workshops organised, % of building codes updated,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742950" marR="0" lvl="1" indent="-285750" defTabSz="914400" eaLnBrk="1" fontAlgn="auto" latinLnBrk="0" hangingPunct="1">
            <a:lnSpc>
              <a:spcPts val="1300"/>
            </a:lnSpc>
            <a:spcBef>
              <a:spcPts val="0"/>
            </a:spcBef>
            <a:spcAft>
              <a:spcPts val="0"/>
            </a:spcAft>
            <a:buClrTx/>
            <a:buSzTx/>
            <a:buFont typeface="Courier New"/>
            <a:buChar char="o"/>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Adaptation results (outcome)</a:t>
          </a:r>
          <a:r>
            <a:rPr kumimoji="0" lang="en-CA" sz="1100" b="0" i="0" u="none" strike="noStrike" kern="0" cap="none" spc="0" normalizeH="0" baseline="0" noProof="0">
              <a:ln>
                <a:noFill/>
              </a:ln>
              <a:solidFill>
                <a:prstClr val="black"/>
              </a:solidFill>
              <a:effectLst/>
              <a:uLnTx/>
              <a:uFillTx/>
              <a:latin typeface="+mn-lt"/>
              <a:ea typeface="Calibri"/>
              <a:cs typeface="Arial"/>
            </a:rPr>
            <a:t>: Information to help monitor and evaluate the outcomes of adaptation strategies – e.g. % increase in crop yield per hectare during dry season, % of household income used to treat water-borne diseases following floods – where outcomes are broadly understood in terms of increased adaptive capacity (often framed as development outcomes), decreased sensitivity to climate stress, or some combination thereof.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9144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Indicator</a:t>
          </a:r>
          <a:r>
            <a:rPr kumimoji="0" lang="en-CA" sz="1100" b="0" i="0" u="none" strike="noStrike" kern="0" cap="none" spc="0" normalizeH="0" baseline="0" noProof="0">
              <a:ln>
                <a:noFill/>
              </a:ln>
              <a:solidFill>
                <a:prstClr val="black"/>
              </a:solidFill>
              <a:effectLst/>
              <a:uLnTx/>
              <a:uFillTx/>
              <a:latin typeface="+mn-lt"/>
              <a:ea typeface="Calibri"/>
              <a:cs typeface="Arial"/>
            </a:rPr>
            <a:t>: General description of the adaptation indicator.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Unit of measurement</a:t>
          </a:r>
          <a:r>
            <a:rPr kumimoji="0" lang="en-CA" sz="1100" b="0" i="0" u="none" strike="noStrike" kern="0" cap="none" spc="0" normalizeH="0" baseline="0" noProof="0">
              <a:ln>
                <a:noFill/>
              </a:ln>
              <a:solidFill>
                <a:prstClr val="black"/>
              </a:solidFill>
              <a:effectLst/>
              <a:uLnTx/>
              <a:uFillTx/>
              <a:latin typeface="+mn-lt"/>
              <a:ea typeface="Calibri"/>
              <a:cs typeface="Arial"/>
            </a:rPr>
            <a:t>: Unit of measurement for the indicator (e.g. °C, mm, number of households, %, etc.).</a:t>
          </a:r>
          <a:br>
            <a:rPr kumimoji="0" lang="en-CA" sz="1100" b="0" i="0" u="none" strike="noStrike" kern="0" cap="none" spc="0" normalizeH="0" baseline="0" noProof="0">
              <a:ln>
                <a:noFill/>
              </a:ln>
              <a:solidFill>
                <a:prstClr val="black"/>
              </a:solidFill>
              <a:effectLst/>
              <a:uLnTx/>
              <a:uFillTx/>
              <a:latin typeface="+mn-lt"/>
              <a:ea typeface="Calibri"/>
              <a:cs typeface="Arial"/>
            </a:rPr>
          </a:b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3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Adaptation relevance</a:t>
          </a:r>
          <a:r>
            <a:rPr kumimoji="0" lang="en-CA" sz="1100" b="0" i="0" u="none" strike="noStrike" kern="0" cap="none" spc="0" normalizeH="0" baseline="0" noProof="0">
              <a:ln>
                <a:noFill/>
              </a:ln>
              <a:solidFill>
                <a:prstClr val="black"/>
              </a:solidFill>
              <a:effectLst/>
              <a:uLnTx/>
              <a:uFillTx/>
              <a:latin typeface="+mn-lt"/>
              <a:ea typeface="Calibri"/>
              <a:cs typeface="Arial"/>
            </a:rPr>
            <a:t>: Brief explanation of why the indicator is useful for tracking the adaptation context (i.e. climate parameters and climate impacts) or progress in adaptation (i.e. adaptation action and adaptation results.)  For the latter, a brief explanation of a theory of change or adaptation hypothesis may be presented in order to highlight how particular adaptation outcomes address climate-related risks or vulnerabilities.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Potential limitations</a:t>
          </a:r>
          <a:r>
            <a:rPr kumimoji="0" lang="en-CA" sz="1100" b="0" i="0" u="none" strike="noStrike" kern="0" cap="none" spc="0" normalizeH="0" baseline="0" noProof="0">
              <a:ln>
                <a:noFill/>
              </a:ln>
              <a:solidFill>
                <a:prstClr val="black"/>
              </a:solidFill>
              <a:effectLst/>
              <a:uLnTx/>
              <a:uFillTx/>
              <a:latin typeface="+mn-lt"/>
              <a:ea typeface="Calibri"/>
              <a:cs typeface="Arial"/>
            </a:rPr>
            <a:t>: Brief descriptions of some of the limitations of the indicator, in terms of its assumptions and information it cannot provide.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300"/>
            </a:lnSpc>
            <a:spcBef>
              <a:spcPts val="0"/>
            </a:spcBef>
            <a:spcAft>
              <a:spcPts val="0"/>
            </a:spcAft>
            <a:buClrTx/>
            <a:buSzTx/>
            <a:buFontTx/>
            <a:buNone/>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Indicator example</a:t>
          </a:r>
          <a:r>
            <a:rPr kumimoji="0" lang="en-CA" sz="1100" b="0" i="0" u="none" strike="noStrike" kern="0" cap="none" spc="0" normalizeH="0" baseline="0" noProof="0">
              <a:ln>
                <a:noFill/>
              </a:ln>
              <a:solidFill>
                <a:prstClr val="black"/>
              </a:solidFill>
              <a:effectLst/>
              <a:uLnTx/>
              <a:uFillTx/>
              <a:latin typeface="+mn-lt"/>
              <a:ea typeface="Calibri"/>
              <a:cs typeface="Arial"/>
            </a:rPr>
            <a:t>: A specific example of the adaptation indicator, drawn from an existing M&amp;E system, which demonstrates how it could be applied in a given context.</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3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Reference for the indicator</a:t>
          </a:r>
          <a:r>
            <a:rPr kumimoji="0" lang="en-CA" sz="1100" b="0" i="0" u="none" strike="noStrike" kern="0" cap="none" spc="0" normalizeH="0" baseline="0" noProof="0">
              <a:ln>
                <a:noFill/>
              </a:ln>
              <a:solidFill>
                <a:prstClr val="black"/>
              </a:solidFill>
              <a:effectLst/>
              <a:uLnTx/>
              <a:uFillTx/>
              <a:latin typeface="+mn-lt"/>
              <a:ea typeface="Calibri"/>
              <a:cs typeface="Arial"/>
            </a:rPr>
            <a:t>:  The resource or reference document from which the indicator example is drawn – e.g. national climate change policy, national adaptation plan,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1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Data needs</a:t>
          </a:r>
          <a:r>
            <a:rPr kumimoji="0" lang="en-CA" sz="1100" b="0" i="0" u="none" strike="noStrike" kern="0" cap="none" spc="0" normalizeH="0" baseline="0" noProof="0">
              <a:ln>
                <a:noFill/>
              </a:ln>
              <a:solidFill>
                <a:prstClr val="black"/>
              </a:solidFill>
              <a:effectLst/>
              <a:uLnTx/>
              <a:uFillTx/>
              <a:latin typeface="+mn-lt"/>
              <a:ea typeface="Calibri"/>
              <a:cs typeface="Arial"/>
            </a:rPr>
            <a:t>: Description of the kind of data that might be needed to calculate / apply the indicator.</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Data sources</a:t>
          </a:r>
          <a:r>
            <a:rPr kumimoji="0" lang="en-CA" sz="1100" b="0" i="0" u="none" strike="noStrike" kern="0" cap="none" spc="0" normalizeH="0" baseline="0" noProof="0">
              <a:ln>
                <a:noFill/>
              </a:ln>
              <a:solidFill>
                <a:prstClr val="black"/>
              </a:solidFill>
              <a:effectLst/>
              <a:uLnTx/>
              <a:uFillTx/>
              <a:latin typeface="+mn-lt"/>
              <a:ea typeface="Calibri"/>
              <a:cs typeface="Arial"/>
            </a:rPr>
            <a:t>: Description of the agencies and arrangements through which data relevant to the indicator might be obtained.</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Data collection method</a:t>
          </a:r>
          <a:r>
            <a:rPr kumimoji="0" lang="en-CA" sz="1100" b="0" i="0" u="none" strike="noStrike" kern="0" cap="none" spc="0" normalizeH="0" baseline="0" noProof="0">
              <a:ln>
                <a:noFill/>
              </a:ln>
              <a:solidFill>
                <a:prstClr val="black"/>
              </a:solidFill>
              <a:effectLst/>
              <a:uLnTx/>
              <a:uFillTx/>
              <a:latin typeface="+mn-lt"/>
              <a:ea typeface="Calibri"/>
              <a:cs typeface="Arial"/>
            </a:rPr>
            <a:t>: Description of how data needed to calculate / apply the indicator might be gathered – e.g. household surveys, government audits,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Calculation of the indicator</a:t>
          </a:r>
          <a:r>
            <a:rPr kumimoji="0" lang="en-CA" sz="1100" b="0" i="0" u="none" strike="noStrike" kern="0" cap="none" spc="0" normalizeH="0" baseline="0" noProof="0">
              <a:ln>
                <a:noFill/>
              </a:ln>
              <a:solidFill>
                <a:prstClr val="black"/>
              </a:solidFill>
              <a:effectLst/>
              <a:uLnTx/>
              <a:uFillTx/>
              <a:latin typeface="+mn-lt"/>
              <a:ea typeface="Calibri"/>
              <a:cs typeface="Arial"/>
            </a:rPr>
            <a:t>: Method used to arrive at an indicator value – e.g. specific equation, simple summation,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Spatial scale</a:t>
          </a:r>
          <a:r>
            <a:rPr kumimoji="0" lang="en-CA" sz="1100" b="0" i="0" u="none" strike="noStrike" kern="0" cap="none" spc="0" normalizeH="0" baseline="0" noProof="0">
              <a:ln>
                <a:noFill/>
              </a:ln>
              <a:solidFill>
                <a:prstClr val="black"/>
              </a:solidFill>
              <a:effectLst/>
              <a:uLnTx/>
              <a:uFillTx/>
              <a:latin typeface="+mn-lt"/>
              <a:ea typeface="Calibri"/>
              <a:cs typeface="Arial"/>
            </a:rPr>
            <a:t>: The geographic scale most relevant to the application of the indicator – e.g. national, sub-national, regional (basin-wide),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3000"/>
            </a:lnSpc>
            <a:spcBef>
              <a:spcPts val="0"/>
            </a:spcBef>
            <a:spcAft>
              <a:spcPts val="1000"/>
            </a:spcAft>
            <a:buClrTx/>
            <a:buSzTx/>
            <a:buFont typeface="Symbol"/>
            <a:buChar char=""/>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Disaggregation</a:t>
          </a:r>
          <a:r>
            <a:rPr kumimoji="0" lang="en-CA" sz="1100" b="0" i="0" u="none" strike="noStrike" kern="0" cap="none" spc="0" normalizeH="0" baseline="0" noProof="0">
              <a:ln>
                <a:noFill/>
              </a:ln>
              <a:solidFill>
                <a:prstClr val="black"/>
              </a:solidFill>
              <a:effectLst/>
              <a:uLnTx/>
              <a:uFillTx/>
              <a:latin typeface="+mn-lt"/>
              <a:ea typeface="Calibri"/>
              <a:cs typeface="Arial"/>
            </a:rPr>
            <a:t>: The ways in which the indicator may be disaggregated to account for differences in gender, livelihood, climate hazards, etc.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These categories capture both the basic information needed for describing a given indicator, as well as supplemental information to illustrate how it can be applied in a real world context.  The combination of these types of information, organised in a systematic and searchable manner, render the repository a useful information management tool.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3000"/>
            </a:lnSpc>
            <a:spcBef>
              <a:spcPts val="0"/>
            </a:spcBef>
            <a:spcAft>
              <a:spcPts val="1000"/>
            </a:spcAft>
            <a:buClrTx/>
            <a:buSzTx/>
            <a:buFont typeface="+mj-lt"/>
            <a:buAutoNum type="alphaLcParenR" startAt="3"/>
            <a:tabLst/>
            <a:defRPr/>
          </a:pPr>
          <a:r>
            <a:rPr kumimoji="0" lang="en-CA" sz="1100" b="1" i="0" u="none" strike="noStrike" kern="0" cap="none" spc="0" normalizeH="0" baseline="0" noProof="0">
              <a:ln>
                <a:noFill/>
              </a:ln>
              <a:solidFill>
                <a:prstClr val="black"/>
              </a:solidFill>
              <a:effectLst/>
              <a:highlight>
                <a:srgbClr val="FFFF00"/>
              </a:highlight>
              <a:uLnTx/>
              <a:uFillTx/>
              <a:latin typeface="+mn-lt"/>
              <a:ea typeface="Calibri"/>
              <a:cs typeface="Arial"/>
            </a:rPr>
            <a:t>Navigation and use [to be completed when repository finalised]</a:t>
          </a: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Users can review generic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(column x)</a:t>
          </a:r>
          <a:r>
            <a:rPr kumimoji="0" lang="en-CA" sz="1100" b="0" i="0" u="none" strike="noStrike" kern="0" cap="none" spc="0" normalizeH="0" baseline="0" noProof="0">
              <a:ln>
                <a:noFill/>
              </a:ln>
              <a:solidFill>
                <a:prstClr val="black"/>
              </a:solidFill>
              <a:effectLst/>
              <a:uLnTx/>
              <a:uFillTx/>
              <a:latin typeface="+mn-lt"/>
              <a:ea typeface="Calibri"/>
              <a:cs typeface="Arial"/>
            </a:rPr>
            <a:t> and sample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(column x)</a:t>
          </a:r>
          <a:r>
            <a:rPr kumimoji="0" lang="en-CA" sz="1100" b="0" i="0" u="none" strike="noStrike" kern="0" cap="none" spc="0" normalizeH="0" baseline="0" noProof="0">
              <a:ln>
                <a:noFill/>
              </a:ln>
              <a:solidFill>
                <a:prstClr val="black"/>
              </a:solidFill>
              <a:effectLst/>
              <a:uLnTx/>
              <a:uFillTx/>
              <a:latin typeface="+mn-lt"/>
              <a:ea typeface="Calibri"/>
              <a:cs typeface="Arial"/>
            </a:rPr>
            <a:t> adaptation indicators by reading the information contained in the cells under the categories presented across the top in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row x</a:t>
          </a:r>
          <a:r>
            <a:rPr kumimoji="0" lang="en-CA" sz="1100" b="0" i="0" u="none" strike="noStrike" kern="0" cap="none" spc="0" normalizeH="0" baseline="0" noProof="0">
              <a:ln>
                <a:noFill/>
              </a:ln>
              <a:solidFill>
                <a:prstClr val="black"/>
              </a:solidFill>
              <a:effectLst/>
              <a:uLnTx/>
              <a:uFillTx/>
              <a:latin typeface="+mn-lt"/>
              <a:ea typeface="Calibri"/>
              <a:cs typeface="Arial"/>
            </a:rPr>
            <a:t>.   The repository contains a number of functions that may help users refine their searches and better understand the information presented before them.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100"/>
            </a:lnSpc>
            <a:spcBef>
              <a:spcPts val="0"/>
            </a:spcBef>
            <a:spcAft>
              <a:spcPts val="0"/>
            </a:spcAft>
            <a:buClrTx/>
            <a:buSzTx/>
            <a:buFont typeface="Symbol"/>
            <a:buChar char=""/>
            <a:tabLst/>
            <a:defRPr/>
          </a:pPr>
          <a:r>
            <a:rPr kumimoji="0" lang="en-CA" sz="1100" b="0" i="0" u="sng" strike="noStrike" kern="0" cap="none" spc="0" normalizeH="0" baseline="0" noProof="0">
              <a:ln>
                <a:noFill/>
              </a:ln>
              <a:solidFill>
                <a:prstClr val="black"/>
              </a:solidFill>
              <a:effectLst/>
              <a:uLnTx/>
              <a:uFillTx/>
              <a:latin typeface="+mn-lt"/>
              <a:ea typeface="Calibri"/>
              <a:cs typeface="Arial"/>
            </a:rPr>
            <a:t>Filter functions</a:t>
          </a:r>
          <a:r>
            <a:rPr kumimoji="0" lang="en-CA" sz="1100" b="0" i="0" u="none" strike="noStrike" kern="0" cap="none" spc="0" normalizeH="0" baseline="0" noProof="0">
              <a:ln>
                <a:noFill/>
              </a:ln>
              <a:solidFill>
                <a:prstClr val="black"/>
              </a:solidFill>
              <a:effectLst/>
              <a:uLnTx/>
              <a:uFillTx/>
              <a:latin typeface="+mn-lt"/>
              <a:ea typeface="Calibri"/>
              <a:cs typeface="Arial"/>
            </a:rPr>
            <a:t>: Users can target searches for information by using filters corresponding to particular sectors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(columns x-x)</a:t>
          </a:r>
          <a:r>
            <a:rPr kumimoji="0" lang="en-CA" sz="1100" b="0" i="0" u="none" strike="noStrike" kern="0" cap="none" spc="0" normalizeH="0" baseline="0" noProof="0">
              <a:ln>
                <a:noFill/>
              </a:ln>
              <a:solidFill>
                <a:prstClr val="black"/>
              </a:solidFill>
              <a:effectLst/>
              <a:uLnTx/>
              <a:uFillTx/>
              <a:latin typeface="+mn-lt"/>
              <a:ea typeface="Calibri"/>
              <a:cs typeface="Arial"/>
            </a:rPr>
            <a:t> and interpretations of adaptation progress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(column x)</a:t>
          </a:r>
          <a:r>
            <a:rPr kumimoji="0" lang="en-CA" sz="1100" b="0" i="0" u="none" strike="noStrike" kern="0" cap="none" spc="0" normalizeH="0" baseline="0" noProof="0">
              <a:ln>
                <a:noFill/>
              </a:ln>
              <a:solidFill>
                <a:prstClr val="black"/>
              </a:solidFill>
              <a:effectLst/>
              <a:uLnTx/>
              <a:uFillTx/>
              <a:latin typeface="+mn-lt"/>
              <a:ea typeface="Calibri"/>
              <a:cs typeface="Arial"/>
            </a:rPr>
            <a:t>.   Thus, for example, users can search for indicators that measure </a:t>
          </a:r>
          <a:r>
            <a:rPr kumimoji="0" lang="en-CA" sz="1100" b="1" i="0" u="none" strike="noStrike" kern="0" cap="none" spc="0" normalizeH="0" baseline="0" noProof="0">
              <a:ln>
                <a:noFill/>
              </a:ln>
              <a:solidFill>
                <a:prstClr val="black"/>
              </a:solidFill>
              <a:effectLst/>
              <a:uLnTx/>
              <a:uFillTx/>
              <a:latin typeface="+mn-lt"/>
              <a:ea typeface="Calibri"/>
              <a:cs typeface="Arial"/>
            </a:rPr>
            <a:t>adaptation results</a:t>
          </a:r>
          <a:r>
            <a:rPr kumimoji="0" lang="en-CA" sz="1100" b="0" i="0" u="none" strike="noStrike" kern="0" cap="none" spc="0" normalizeH="0" baseline="0" noProof="0">
              <a:ln>
                <a:noFill/>
              </a:ln>
              <a:solidFill>
                <a:prstClr val="black"/>
              </a:solidFill>
              <a:effectLst/>
              <a:uLnTx/>
              <a:uFillTx/>
              <a:latin typeface="+mn-lt"/>
              <a:ea typeface="Calibri"/>
              <a:cs typeface="Arial"/>
            </a:rPr>
            <a:t> in the </a:t>
          </a:r>
          <a:r>
            <a:rPr kumimoji="0" lang="en-CA" sz="1100" b="1" i="0" u="none" strike="noStrike" kern="0" cap="none" spc="0" normalizeH="0" baseline="0" noProof="0">
              <a:ln>
                <a:noFill/>
              </a:ln>
              <a:solidFill>
                <a:prstClr val="black"/>
              </a:solidFill>
              <a:effectLst/>
              <a:uLnTx/>
              <a:uFillTx/>
              <a:latin typeface="+mn-lt"/>
              <a:ea typeface="Calibri"/>
              <a:cs typeface="Arial"/>
            </a:rPr>
            <a:t>water resources</a:t>
          </a:r>
          <a:r>
            <a:rPr kumimoji="0" lang="en-CA" sz="1100" b="0" i="0" u="none" strike="noStrike" kern="0" cap="none" spc="0" normalizeH="0" baseline="0" noProof="0">
              <a:ln>
                <a:noFill/>
              </a:ln>
              <a:solidFill>
                <a:prstClr val="black"/>
              </a:solidFill>
              <a:effectLst/>
              <a:uLnTx/>
              <a:uFillTx/>
              <a:latin typeface="+mn-lt"/>
              <a:ea typeface="Calibri"/>
              <a:cs typeface="Arial"/>
            </a:rPr>
            <a:t> sector.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92760" marR="0" lvl="0" indent="0" defTabSz="914400" eaLnBrk="1" fontAlgn="auto" latinLnBrk="0" hangingPunct="1">
            <a:lnSpc>
              <a:spcPts val="13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300"/>
            </a:lnSpc>
            <a:spcBef>
              <a:spcPts val="0"/>
            </a:spcBef>
            <a:spcAft>
              <a:spcPts val="0"/>
            </a:spcAft>
            <a:buClrTx/>
            <a:buSzTx/>
            <a:buFont typeface="Symbol"/>
            <a:buChar char=""/>
            <a:tabLst/>
            <a:defRPr/>
          </a:pPr>
          <a:r>
            <a:rPr kumimoji="0" lang="en-CA" sz="1100" b="0" i="0" u="sng" strike="noStrike" kern="0" cap="none" spc="0" normalizeH="0" baseline="0" noProof="0">
              <a:ln>
                <a:noFill/>
              </a:ln>
              <a:solidFill>
                <a:prstClr val="black"/>
              </a:solidFill>
              <a:effectLst/>
              <a:uLnTx/>
              <a:uFillTx/>
              <a:latin typeface="+mn-lt"/>
              <a:ea typeface="Calibri"/>
              <a:cs typeface="Arial"/>
            </a:rPr>
            <a:t>Scroll over function</a:t>
          </a:r>
          <a:r>
            <a:rPr kumimoji="0" lang="en-CA" sz="1100" b="0" i="0" u="none" strike="noStrike" kern="0" cap="none" spc="0" normalizeH="0" baseline="0" noProof="0">
              <a:ln>
                <a:noFill/>
              </a:ln>
              <a:solidFill>
                <a:prstClr val="black"/>
              </a:solidFill>
              <a:effectLst/>
              <a:uLnTx/>
              <a:uFillTx/>
              <a:latin typeface="+mn-lt"/>
              <a:ea typeface="Calibri"/>
              <a:cs typeface="Arial"/>
            </a:rPr>
            <a:t>:  Definitions or explanations for each category are embedded in the repository.  Users can scroll over red triangles in the upper right hand corner of corresponding cells and a text box containing explanatory information will appear.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92760" marR="0" lvl="0" indent="0" defTabSz="914400" eaLnBrk="1" fontAlgn="auto" latinLnBrk="0" hangingPunct="1">
            <a:lnSpc>
              <a:spcPts val="11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ts val="1200"/>
            </a:lnSpc>
            <a:spcBef>
              <a:spcPts val="0"/>
            </a:spcBef>
            <a:spcAft>
              <a:spcPts val="0"/>
            </a:spcAft>
            <a:buClrTx/>
            <a:buSzTx/>
            <a:buFont typeface="Symbol"/>
            <a:buChar char=""/>
            <a:tabLst/>
            <a:defRPr/>
          </a:pPr>
          <a:r>
            <a:rPr kumimoji="0" lang="en-CA" sz="1100" b="0" i="0" u="sng" strike="noStrike" kern="0" cap="none" spc="0" normalizeH="0" baseline="0" noProof="0">
              <a:ln>
                <a:noFill/>
              </a:ln>
              <a:solidFill>
                <a:prstClr val="black"/>
              </a:solidFill>
              <a:effectLst/>
              <a:uLnTx/>
              <a:uFillTx/>
              <a:latin typeface="+mn-lt"/>
              <a:ea typeface="Calibri"/>
              <a:cs typeface="Arial"/>
            </a:rPr>
            <a:t>Hyperlinks</a:t>
          </a:r>
          <a:r>
            <a:rPr kumimoji="0" lang="en-CA" sz="1100" b="0" i="0" u="none" strike="noStrike" kern="0" cap="none" spc="0" normalizeH="0" baseline="0" noProof="0">
              <a:ln>
                <a:noFill/>
              </a:ln>
              <a:solidFill>
                <a:prstClr val="black"/>
              </a:solidFill>
              <a:effectLst/>
              <a:uLnTx/>
              <a:uFillTx/>
              <a:latin typeface="+mn-lt"/>
              <a:ea typeface="Calibri"/>
              <a:cs typeface="Arial"/>
            </a:rPr>
            <a:t> are provided throughout the repository so that users can access further resources that describe the decision-making context for an indicator example. These include links to the factsheets of ten M&amp;E systems analysed in the study “</a:t>
          </a:r>
          <a:r>
            <a:rPr kumimoji="0" lang="en-CA" sz="1100" b="0" i="0" u="sng" strike="noStrike" kern="0" cap="none" spc="0" normalizeH="0" baseline="0" noProof="0">
              <a:ln>
                <a:noFill/>
              </a:ln>
              <a:solidFill>
                <a:srgbClr val="0000FF"/>
              </a:solidFill>
              <a:effectLst/>
              <a:uLnTx/>
              <a:uFillTx/>
              <a:latin typeface="+mn-lt"/>
              <a:ea typeface="Calibri"/>
              <a:cs typeface="Arial"/>
              <a:hlinkClick xmlns:r="http://schemas.openxmlformats.org/officeDocument/2006/relationships" r:id=""/>
            </a:rPr>
            <a:t>Monitoring and Evaluating Adaptation at Aggregated Levels: A Comparative Analysis of Ten Systems</a:t>
          </a:r>
          <a:r>
            <a:rPr kumimoji="0" lang="en-CA" sz="1100" b="0" i="0" u="none" strike="noStrike" kern="0" cap="none" spc="0" normalizeH="0" baseline="0" noProof="0">
              <a:ln>
                <a:noFill/>
              </a:ln>
              <a:solidFill>
                <a:prstClr val="black"/>
              </a:solidFill>
              <a:effectLst/>
              <a:uLnTx/>
              <a:uFillTx/>
              <a:latin typeface="+mn-lt"/>
              <a:ea typeface="Calibri"/>
              <a:cs typeface="Arial"/>
            </a:rPr>
            <a:t>” and relevant policy documents that are available online.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457200" marR="0" lvl="0" indent="0" defTabSz="914400" eaLnBrk="1" fontAlgn="auto" latinLnBrk="0" hangingPunct="1">
            <a:lnSpc>
              <a:spcPts val="12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mn-lt"/>
              <a:ea typeface="Calibri"/>
              <a:cs typeface="Arial"/>
            </a:rPr>
            <a:t> </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342900" marR="0" lvl="0" indent="-342900" defTabSz="914400" eaLnBrk="1" fontAlgn="auto" latinLnBrk="0" hangingPunct="1">
            <a:lnSpc>
              <a:spcPct val="115000"/>
            </a:lnSpc>
            <a:spcBef>
              <a:spcPts val="0"/>
            </a:spcBef>
            <a:spcAft>
              <a:spcPts val="1000"/>
            </a:spcAft>
            <a:buClrTx/>
            <a:buSzTx/>
            <a:buFont typeface="Symbol"/>
            <a:buChar char=""/>
            <a:tabLst/>
            <a:defRPr/>
          </a:pPr>
          <a:r>
            <a:rPr kumimoji="0" lang="en-CA" sz="1100" b="0" i="0" u="sng" strike="noStrike" kern="0" cap="none" spc="0" normalizeH="0" baseline="0" noProof="0">
              <a:ln>
                <a:noFill/>
              </a:ln>
              <a:solidFill>
                <a:prstClr val="black"/>
              </a:solidFill>
              <a:effectLst/>
              <a:uLnTx/>
              <a:uFillTx/>
              <a:latin typeface="+mn-lt"/>
              <a:ea typeface="Calibri"/>
              <a:cs typeface="Arial"/>
            </a:rPr>
            <a:t>Indicator Factsheets</a:t>
          </a:r>
          <a:r>
            <a:rPr kumimoji="0" lang="en-CA" sz="1100" b="0" i="0" u="none" strike="noStrike" kern="0" cap="none" spc="0" normalizeH="0" baseline="0" noProof="0">
              <a:ln>
                <a:noFill/>
              </a:ln>
              <a:solidFill>
                <a:prstClr val="black"/>
              </a:solidFill>
              <a:effectLst/>
              <a:uLnTx/>
              <a:uFillTx/>
              <a:latin typeface="+mn-lt"/>
              <a:ea typeface="Calibri"/>
              <a:cs typeface="Arial"/>
            </a:rPr>
            <a:t>: </a:t>
          </a:r>
          <a:r>
            <a:rPr kumimoji="0" lang="en-CA" sz="1100" b="0" i="0" u="none" strike="noStrike" kern="0" cap="none" spc="0" normalizeH="0" baseline="0" noProof="0">
              <a:ln>
                <a:noFill/>
              </a:ln>
              <a:solidFill>
                <a:prstClr val="black"/>
              </a:solidFill>
              <a:effectLst/>
              <a:highlight>
                <a:srgbClr val="FFFF00"/>
              </a:highlight>
              <a:uLnTx/>
              <a:uFillTx/>
              <a:latin typeface="+mn-lt"/>
              <a:ea typeface="Calibri"/>
              <a:cs typeface="Arial"/>
            </a:rPr>
            <a:t>Eight</a:t>
          </a:r>
          <a:r>
            <a:rPr kumimoji="0" lang="en-CA" sz="1100" b="0" i="0" u="none" strike="noStrike" kern="0" cap="none" spc="0" normalizeH="0" baseline="0" noProof="0">
              <a:ln>
                <a:noFill/>
              </a:ln>
              <a:solidFill>
                <a:prstClr val="black"/>
              </a:solidFill>
              <a:effectLst/>
              <a:uLnTx/>
              <a:uFillTx/>
              <a:latin typeface="+mn-lt"/>
              <a:ea typeface="Calibri"/>
              <a:cs typeface="Arial"/>
            </a:rPr>
            <a:t> factsheets have been prepared to describe the rationale, calculation and application of particular indicators.  The purpose is to provide more detailed information for indicator development.  These factsheets can be accessed by hyperlink from the main repository and appear in separate worksheets. The factsheets also present a format for documenting relevant information, or metadata, on indicators used in an M&amp;E system. A detailed documentation of the information is necessary to warrant measurement or quantification of each indicator according to the same procedures and measurement techniques ensuring comparability over time. The format builds on the indicator factsheets developed by </a:t>
          </a:r>
          <a:r>
            <a:rPr kumimoji="0" lang="en-CA" sz="1100" b="0" i="0" u="sng" strike="noStrike" kern="0" cap="none" spc="0" normalizeH="0" baseline="0" noProof="0">
              <a:ln>
                <a:noFill/>
              </a:ln>
              <a:solidFill>
                <a:srgbClr val="0000FF"/>
              </a:solidFill>
              <a:effectLst/>
              <a:uLnTx/>
              <a:uFillTx/>
              <a:latin typeface="+mn-lt"/>
              <a:ea typeface="Calibri"/>
              <a:cs typeface="Arial"/>
              <a:hlinkClick xmlns:r="http://schemas.openxmlformats.org/officeDocument/2006/relationships" r:id=""/>
            </a:rPr>
            <a:t>Germany’s Vulnerability Network</a:t>
          </a:r>
          <a:r>
            <a:rPr kumimoji="0" lang="en-CA" sz="1100" b="0" i="0" u="none" strike="noStrike" kern="0" cap="none" spc="0" normalizeH="0" baseline="0" noProof="0">
              <a:ln>
                <a:noFill/>
              </a:ln>
              <a:solidFill>
                <a:prstClr val="black"/>
              </a:solidFill>
              <a:effectLst/>
              <a:uLnTx/>
              <a:uFillTx/>
              <a:latin typeface="+mn-lt"/>
              <a:ea typeface="Calibri"/>
              <a:cs typeface="Arial"/>
            </a:rPr>
            <a:t> (Netzwerk Vulnerabilitaet) and used for the German vulnerability assessment conducted in the framework of the German Adaptation Strategy.</a:t>
          </a:r>
          <a:endParaRPr kumimoji="0" lang="de-DE" sz="1100" b="0" i="0" u="none" strike="noStrike" kern="0" cap="none" spc="0" normalizeH="0" baseline="0" noProof="0">
            <a:ln>
              <a:noFill/>
            </a:ln>
            <a:solidFill>
              <a:prstClr val="black"/>
            </a:solidFill>
            <a:effectLst/>
            <a:uLnTx/>
            <a:uFillTx/>
            <a:latin typeface="+mn-lt"/>
            <a:ea typeface="Calibri"/>
            <a:cs typeface="Arial"/>
          </a:endParaRPr>
        </a:p>
        <a:p>
          <a:pPr marL="0" marR="0" lvl="0" indent="0" defTabSz="914400" eaLnBrk="1" fontAlgn="auto" latinLnBrk="0" hangingPunct="1">
            <a:lnSpc>
              <a:spcPts val="1000"/>
            </a:lnSpc>
            <a:spcBef>
              <a:spcPts val="0"/>
            </a:spcBef>
            <a:spcAft>
              <a:spcPts val="1000"/>
            </a:spcAft>
            <a:buClrTx/>
            <a:buSzTx/>
            <a:buFontTx/>
            <a:buNone/>
            <a:tabLst/>
            <a:defRPr/>
          </a:pPr>
          <a:r>
            <a:rPr kumimoji="0" lang="en-CA" sz="1100" b="1" i="0" u="none" strike="noStrike" kern="0" cap="none" spc="0" normalizeH="0" baseline="0" noProof="0">
              <a:ln>
                <a:noFill/>
              </a:ln>
              <a:solidFill>
                <a:prstClr val="black"/>
              </a:solidFill>
              <a:effectLst/>
              <a:uLnTx/>
              <a:uFillTx/>
              <a:latin typeface="+mn-lt"/>
              <a:ea typeface="Calibri"/>
              <a:cs typeface="Arial"/>
            </a:rPr>
            <a:t>NB</a:t>
          </a:r>
          <a:r>
            <a:rPr kumimoji="0" lang="en-CA" sz="1100" b="0" i="0" u="none" strike="noStrike" kern="0" cap="none" spc="0" normalizeH="0" baseline="0" noProof="0">
              <a:ln>
                <a:noFill/>
              </a:ln>
              <a:solidFill>
                <a:prstClr val="black"/>
              </a:solidFill>
              <a:effectLst/>
              <a:uLnTx/>
              <a:uFillTx/>
              <a:latin typeface="+mn-lt"/>
              <a:ea typeface="Calibri"/>
              <a:cs typeface="Arial"/>
            </a:rPr>
            <a:t>: There are two colours of font that appear in the repository.  Notes in black are information that is taken directly from documents that support a particular indicator example, whereas notes in blue are based on expert judgement.  </a:t>
          </a:r>
          <a:endParaRPr kumimoji="0" lang="de-DE" sz="1100" b="0" i="0" u="none" strike="noStrike" kern="0" cap="none" spc="0" normalizeH="0" baseline="0" noProof="0">
            <a:ln>
              <a:noFill/>
            </a:ln>
            <a:solidFill>
              <a:prstClr val="black"/>
            </a:solidFill>
            <a:effectLst/>
            <a:uLnTx/>
            <a:uFillTx/>
            <a:latin typeface="+mn-lt"/>
            <a:ea typeface="Calibri"/>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9</xdr:row>
      <xdr:rowOff>0</xdr:rowOff>
    </xdr:from>
    <xdr:to>
      <xdr:col>19</xdr:col>
      <xdr:colOff>45720</xdr:colOff>
      <xdr:row>9</xdr:row>
      <xdr:rowOff>228600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0" y="7033260"/>
          <a:ext cx="45720" cy="228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19</xdr:col>
      <xdr:colOff>0</xdr:colOff>
      <xdr:row>97</xdr:row>
      <xdr:rowOff>0</xdr:rowOff>
    </xdr:from>
    <xdr:to>
      <xdr:col>19</xdr:col>
      <xdr:colOff>45720</xdr:colOff>
      <xdr:row>97</xdr:row>
      <xdr:rowOff>556260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0" y="73632060"/>
          <a:ext cx="45720" cy="5562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bmz">
      <a:dk1>
        <a:srgbClr val="6B7581"/>
      </a:dk1>
      <a:lt1>
        <a:sysClr val="window" lastClr="FFFFFF"/>
      </a:lt1>
      <a:dk2>
        <a:srgbClr val="23614E"/>
      </a:dk2>
      <a:lt2>
        <a:srgbClr val="FFC819"/>
      </a:lt2>
      <a:accent1>
        <a:srgbClr val="00B8F2"/>
      </a:accent1>
      <a:accent2>
        <a:srgbClr val="C40046"/>
      </a:accent2>
      <a:accent3>
        <a:srgbClr val="74B917"/>
      </a:accent3>
      <a:accent4>
        <a:srgbClr val="890D48"/>
      </a:accent4>
      <a:accent5>
        <a:srgbClr val="0778A5"/>
      </a:accent5>
      <a:accent6>
        <a:srgbClr val="F28502"/>
      </a:accent6>
      <a:hlink>
        <a:srgbClr val="C40046"/>
      </a:hlink>
      <a:folHlink>
        <a:srgbClr val="C4004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gc21.giz.de/ibt/var/app/wp342deP/1443/?wpfb_dl=230" TargetMode="External"/><Relationship Id="rId1" Type="http://schemas.openxmlformats.org/officeDocument/2006/relationships/hyperlink" Target="http://www.climateinvestmentfunds.org/cif/measuring-results/ppcr-results-framework-and-monitoring-toolkit"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c21.giz.de/ibt/var/app/wp342deP/1443/?wpfb_dl=230" TargetMode="External"/><Relationship Id="rId1" Type="http://schemas.openxmlformats.org/officeDocument/2006/relationships/hyperlink" Target="http://www.climateinvestmentfunds.org/cif/measuring-results/ppcr-results-framework-and-monitoring-toolkit"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mn.cna.gob.mx/modernizacion/modernizacionSMN.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mitigationpartnership.net/mexico-2013-national-climate-change-strategy-10-20-40-vision" TargetMode="External"/><Relationship Id="rId2" Type="http://schemas.openxmlformats.org/officeDocument/2006/relationships/hyperlink" Target="http://unfccc.int/national_reports/non-annex_i_natcom/items/2979.php" TargetMode="External"/><Relationship Id="rId1" Type="http://schemas.openxmlformats.org/officeDocument/2006/relationships/hyperlink" Target="http://climatedatabase.eu/sites/default/files/mexican_climate_change_law.pdf" TargetMode="External"/><Relationship Id="rId4"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agrotech.ma/" TargetMode="External"/><Relationship Id="rId2" Type="http://schemas.openxmlformats.org/officeDocument/2006/relationships/hyperlink" Target="http://yobeen.phytoconsulting.com/" TargetMode="External"/><Relationship Id="rId1" Type="http://schemas.openxmlformats.org/officeDocument/2006/relationships/hyperlink" Target="http://www.solutionsforwater.org/" TargetMode="External"/><Relationship Id="rId4"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s://gc21.giz.de/ibt/var/app/wp342deP/1443/?wpfb_dl=222" TargetMode="External"/><Relationship Id="rId21" Type="http://schemas.openxmlformats.org/officeDocument/2006/relationships/hyperlink" Target="https://www.climateinvestmentfunds.org/cif/measuring-results/ppcr-measuring-results" TargetMode="External"/><Relationship Id="rId34" Type="http://schemas.openxmlformats.org/officeDocument/2006/relationships/hyperlink" Target="https://gc21.giz.de/ibt/var/app/wp342deP/1443/?wpfb_dl=222" TargetMode="External"/><Relationship Id="rId42" Type="http://schemas.openxmlformats.org/officeDocument/2006/relationships/hyperlink" Target="https://gc21.giz.de/ibt/var/app/wp342deP/1443/?wpfb_dl=231" TargetMode="External"/><Relationship Id="rId47" Type="http://schemas.openxmlformats.org/officeDocument/2006/relationships/hyperlink" Target="https://gc21.giz.de/ibt/var/app/wp342deP/1443/?wpfb_dl=231" TargetMode="External"/><Relationship Id="rId50" Type="http://schemas.openxmlformats.org/officeDocument/2006/relationships/hyperlink" Target="https://gc21.giz.de/ibt/var/app/wp342deP/1443/?wpfb_dl=231" TargetMode="External"/><Relationship Id="rId55" Type="http://schemas.openxmlformats.org/officeDocument/2006/relationships/hyperlink" Target="https://gc21.giz.de/ibt/var/app/wp342deP/1443/?wpfb_dl=231" TargetMode="External"/><Relationship Id="rId63" Type="http://schemas.openxmlformats.org/officeDocument/2006/relationships/hyperlink" Target="https://gc21.giz.de/ibt/var/app/wp342deP/1443/?wpfb_dl=231" TargetMode="External"/><Relationship Id="rId68" Type="http://schemas.openxmlformats.org/officeDocument/2006/relationships/hyperlink" Target="https://gc21.giz.de/ibt/var/app/wp342deP/1443/?wpfb_dl=225" TargetMode="External"/><Relationship Id="rId76" Type="http://schemas.openxmlformats.org/officeDocument/2006/relationships/hyperlink" Target="https://gc21.giz.de/ibt/var/app/wp342deP/1443/?wpfb_dl=211" TargetMode="External"/><Relationship Id="rId84" Type="http://schemas.openxmlformats.org/officeDocument/2006/relationships/hyperlink" Target="https://gc21.giz.de/ibt/var/app/wp342deP/1443/?wpfb_dl=211" TargetMode="External"/><Relationship Id="rId89" Type="http://schemas.openxmlformats.org/officeDocument/2006/relationships/hyperlink" Target="http://www.umweltbundesamt.de/publikationen/establishment-of-an-indicator-concept-for-german" TargetMode="External"/><Relationship Id="rId97" Type="http://schemas.openxmlformats.org/officeDocument/2006/relationships/hyperlink" Target="https://gc21.giz.de/ibt/var/app/wp342deP/1443/?wpfb_dl=226" TargetMode="External"/><Relationship Id="rId7" Type="http://schemas.openxmlformats.org/officeDocument/2006/relationships/hyperlink" Target="http://cdkn.org/wp-content/uploads/2013/03/Kenya-National-Climate-Change-Action-Plan.pdf" TargetMode="External"/><Relationship Id="rId71" Type="http://schemas.openxmlformats.org/officeDocument/2006/relationships/hyperlink" Target="https://gc21.giz.de/ibt/var/app/wp342deP/1443/?wpfb_dl=225" TargetMode="External"/><Relationship Id="rId92" Type="http://schemas.openxmlformats.org/officeDocument/2006/relationships/hyperlink" Target="http://www.umweltbundesamt.de/publikationen/establishment-of-an-indicator-concept-for-german" TargetMode="External"/><Relationship Id="rId2" Type="http://schemas.openxmlformats.org/officeDocument/2006/relationships/hyperlink" Target="https://gc21.giz.de/ibt/var/app/wp342deP/1443/?wpfb_dl=225" TargetMode="External"/><Relationship Id="rId16" Type="http://schemas.openxmlformats.org/officeDocument/2006/relationships/hyperlink" Target="http://cdkn.org/wp-content/uploads/2013/03/Kenya-National-Climate-Change-Action-Plan.pdf" TargetMode="External"/><Relationship Id="rId29" Type="http://schemas.openxmlformats.org/officeDocument/2006/relationships/hyperlink" Target="https://gc21.giz.de/ibt/var/app/wp342deP/1443/?wpfb_dl=222" TargetMode="External"/><Relationship Id="rId11" Type="http://schemas.openxmlformats.org/officeDocument/2006/relationships/hyperlink" Target="http://cdkn.org/wp-content/uploads/2013/03/Kenya-National-Climate-Change-Action-Plan.pdf" TargetMode="External"/><Relationship Id="rId24" Type="http://schemas.openxmlformats.org/officeDocument/2006/relationships/hyperlink" Target="https://www.climateinvestmentfunds.org/cif/measuring-results/ppcr-measuring-results" TargetMode="External"/><Relationship Id="rId32" Type="http://schemas.openxmlformats.org/officeDocument/2006/relationships/hyperlink" Target="https://gc21.giz.de/ibt/var/app/wp342deP/1443/?wpfb_dl=222" TargetMode="External"/><Relationship Id="rId37" Type="http://schemas.openxmlformats.org/officeDocument/2006/relationships/hyperlink" Target="https://gc21.giz.de/ibt/var/app/wp342deP/1443/?wpfb_dl=222" TargetMode="External"/><Relationship Id="rId40" Type="http://schemas.openxmlformats.org/officeDocument/2006/relationships/hyperlink" Target="https://gc21.giz.de/ibt/var/app/wp342deP/1443/?wpfb_dl=231" TargetMode="External"/><Relationship Id="rId45" Type="http://schemas.openxmlformats.org/officeDocument/2006/relationships/hyperlink" Target="https://gc21.giz.de/ibt/var/app/wp342deP/1443/?wpfb_dl=231" TargetMode="External"/><Relationship Id="rId53" Type="http://schemas.openxmlformats.org/officeDocument/2006/relationships/hyperlink" Target="https://gc21.giz.de/ibt/var/app/wp342deP/1443/?wpfb_dl=231" TargetMode="External"/><Relationship Id="rId58" Type="http://schemas.openxmlformats.org/officeDocument/2006/relationships/hyperlink" Target="https://gc21.giz.de/ibt/var/app/wp342deP/1443/?wpfb_dl=231" TargetMode="External"/><Relationship Id="rId66" Type="http://schemas.openxmlformats.org/officeDocument/2006/relationships/hyperlink" Target="https://gc21.giz.de/ibt/var/app/wp342deP/1443/?wpfb_dl=231" TargetMode="External"/><Relationship Id="rId74" Type="http://schemas.openxmlformats.org/officeDocument/2006/relationships/hyperlink" Target="https://gc21.giz.de/ibt/var/app/wp342deP/1443/?wpfb_dl=225" TargetMode="External"/><Relationship Id="rId79" Type="http://schemas.openxmlformats.org/officeDocument/2006/relationships/hyperlink" Target="https://gc21.giz.de/ibt/var/app/wp342deP/1443/?wpfb_dl=211" TargetMode="External"/><Relationship Id="rId87" Type="http://schemas.openxmlformats.org/officeDocument/2006/relationships/hyperlink" Target="http://www.umweltbundesamt.de/publikationen/establishment-of-an-indicator-concept-for-german" TargetMode="External"/><Relationship Id="rId5" Type="http://schemas.openxmlformats.org/officeDocument/2006/relationships/hyperlink" Target="https://gc21.giz.de/ibt/var/app/wp342deP/1443/?wpfb_dl=225" TargetMode="External"/><Relationship Id="rId61" Type="http://schemas.openxmlformats.org/officeDocument/2006/relationships/hyperlink" Target="https://gc21.giz.de/ibt/var/app/wp342deP/1443/?wpfb_dl=231" TargetMode="External"/><Relationship Id="rId82" Type="http://schemas.openxmlformats.org/officeDocument/2006/relationships/hyperlink" Target="https://gc21.giz.de/ibt/var/app/wp342deP/1443/?wpfb_dl=211" TargetMode="External"/><Relationship Id="rId90" Type="http://schemas.openxmlformats.org/officeDocument/2006/relationships/hyperlink" Target="http://www.umweltbundesamt.de/publikationen/establishment-of-an-indicator-concept-for-german" TargetMode="External"/><Relationship Id="rId95" Type="http://schemas.openxmlformats.org/officeDocument/2006/relationships/hyperlink" Target="http://www.umweltbundesamt.de/publikationen/establishment-of-an-indicator-concept-for-german" TargetMode="External"/><Relationship Id="rId19" Type="http://schemas.openxmlformats.org/officeDocument/2006/relationships/hyperlink" Target="https://gc21.giz.de/ibt/var/app/wp342deP/1443/?wpfb_dl=225" TargetMode="External"/><Relationship Id="rId14" Type="http://schemas.openxmlformats.org/officeDocument/2006/relationships/hyperlink" Target="http://cdkn.org/wp-content/uploads/2013/03/Kenya-National-Climate-Change-Action-Plan.pdf" TargetMode="External"/><Relationship Id="rId22" Type="http://schemas.openxmlformats.org/officeDocument/2006/relationships/hyperlink" Target="https://www.climateinvestmentfunds.org/cif/measuring-results/ppcr-measuring-results" TargetMode="External"/><Relationship Id="rId27" Type="http://schemas.openxmlformats.org/officeDocument/2006/relationships/hyperlink" Target="https://gc21.giz.de/ibt/var/app/wp342deP/1443/?wpfb_dl=222" TargetMode="External"/><Relationship Id="rId30" Type="http://schemas.openxmlformats.org/officeDocument/2006/relationships/hyperlink" Target="https://gc21.giz.de/ibt/var/app/wp342deP/1443/?wpfb_dl=222" TargetMode="External"/><Relationship Id="rId35" Type="http://schemas.openxmlformats.org/officeDocument/2006/relationships/hyperlink" Target="https://gc21.giz.de/ibt/var/app/wp342deP/1443/?wpfb_dl=222" TargetMode="External"/><Relationship Id="rId43" Type="http://schemas.openxmlformats.org/officeDocument/2006/relationships/hyperlink" Target="https://gc21.giz.de/ibt/var/app/wp342deP/1443/?wpfb_dl=231" TargetMode="External"/><Relationship Id="rId48" Type="http://schemas.openxmlformats.org/officeDocument/2006/relationships/hyperlink" Target="https://gc21.giz.de/ibt/var/app/wp342deP/1443/?wpfb_dl=231" TargetMode="External"/><Relationship Id="rId56" Type="http://schemas.openxmlformats.org/officeDocument/2006/relationships/hyperlink" Target="https://gc21.giz.de/ibt/var/app/wp342deP/1443/?wpfb_dl=231" TargetMode="External"/><Relationship Id="rId64" Type="http://schemas.openxmlformats.org/officeDocument/2006/relationships/hyperlink" Target="https://gc21.giz.de/ibt/var/app/wp342deP/1443/?wpfb_dl=231" TargetMode="External"/><Relationship Id="rId69" Type="http://schemas.openxmlformats.org/officeDocument/2006/relationships/hyperlink" Target="https://gc21.giz.de/ibt/var/app/wp342deP/1443/?wpfb_dl=225" TargetMode="External"/><Relationship Id="rId77" Type="http://schemas.openxmlformats.org/officeDocument/2006/relationships/hyperlink" Target="https://gc21.giz.de/ibt/var/app/wp342deP/1443/?wpfb_dl=211" TargetMode="External"/><Relationship Id="rId100" Type="http://schemas.openxmlformats.org/officeDocument/2006/relationships/vmlDrawing" Target="../drawings/vmlDrawing2.vml"/><Relationship Id="rId8" Type="http://schemas.openxmlformats.org/officeDocument/2006/relationships/hyperlink" Target="http://cdkn.org/wp-content/uploads/2013/03/Kenya-National-Climate-Change-Action-Plan.pdf" TargetMode="External"/><Relationship Id="rId51" Type="http://schemas.openxmlformats.org/officeDocument/2006/relationships/hyperlink" Target="https://gc21.giz.de/ibt/var/app/wp342deP/1443/?wpfb_dl=231" TargetMode="External"/><Relationship Id="rId72" Type="http://schemas.openxmlformats.org/officeDocument/2006/relationships/hyperlink" Target="https://gc21.giz.de/ibt/var/app/wp342deP/1443/?wpfb_dl=225" TargetMode="External"/><Relationship Id="rId80" Type="http://schemas.openxmlformats.org/officeDocument/2006/relationships/hyperlink" Target="https://gc21.giz.de/ibt/var/app/wp342deP/1443/?wpfb_dl=211" TargetMode="External"/><Relationship Id="rId85" Type="http://schemas.openxmlformats.org/officeDocument/2006/relationships/hyperlink" Target="https://gc21.giz.de/ibt/var/app/wp342deP/1443/?wpfb_dl=211" TargetMode="External"/><Relationship Id="rId93" Type="http://schemas.openxmlformats.org/officeDocument/2006/relationships/hyperlink" Target="http://www.umweltbundesamt.de/publikationen/establishment-of-an-indicator-concept-for-german" TargetMode="External"/><Relationship Id="rId98" Type="http://schemas.openxmlformats.org/officeDocument/2006/relationships/hyperlink" Target="https://gc21.giz.de/ibt/var/app/wp342deP/1443/?wpfb_dl=226" TargetMode="External"/><Relationship Id="rId3" Type="http://schemas.openxmlformats.org/officeDocument/2006/relationships/hyperlink" Target="https://gc21.giz.de/ibt/var/app/wp342deP/1443/?wpfb_dl=225" TargetMode="External"/><Relationship Id="rId12" Type="http://schemas.openxmlformats.org/officeDocument/2006/relationships/hyperlink" Target="http://cdkn.org/wp-content/uploads/2013/03/Kenya-National-Climate-Change-Action-Plan.pdf" TargetMode="External"/><Relationship Id="rId17" Type="http://schemas.openxmlformats.org/officeDocument/2006/relationships/hyperlink" Target="http://cdkn.org/wp-content/uploads/2013/03/Kenya-National-Climate-Change-Action-Plan.pdf" TargetMode="External"/><Relationship Id="rId25" Type="http://schemas.openxmlformats.org/officeDocument/2006/relationships/hyperlink" Target="https://gc21.giz.de/ibt/var/app/wp342deP/1443/?wpfb_dl=222" TargetMode="External"/><Relationship Id="rId33" Type="http://schemas.openxmlformats.org/officeDocument/2006/relationships/hyperlink" Target="https://gc21.giz.de/ibt/var/app/wp342deP/1443/?wpfb_dl=222" TargetMode="External"/><Relationship Id="rId38" Type="http://schemas.openxmlformats.org/officeDocument/2006/relationships/hyperlink" Target="https://gc21.giz.de/ibt/var/app/wp342deP/1443/?wpfb_dl=231" TargetMode="External"/><Relationship Id="rId46" Type="http://schemas.openxmlformats.org/officeDocument/2006/relationships/hyperlink" Target="https://gc21.giz.de/ibt/var/app/wp342deP/1443/?wpfb_dl=231" TargetMode="External"/><Relationship Id="rId59" Type="http://schemas.openxmlformats.org/officeDocument/2006/relationships/hyperlink" Target="https://gc21.giz.de/ibt/var/app/wp342deP/1443/?wpfb_dl=231" TargetMode="External"/><Relationship Id="rId67" Type="http://schemas.openxmlformats.org/officeDocument/2006/relationships/hyperlink" Target="https://gc21.giz.de/ibt/var/app/wp342deP/1443/?wpfb_dl=231" TargetMode="External"/><Relationship Id="rId20" Type="http://schemas.openxmlformats.org/officeDocument/2006/relationships/hyperlink" Target="https://www.climateinvestmentfunds.org/cif/measuring-results/ppcr-measuring-results" TargetMode="External"/><Relationship Id="rId41" Type="http://schemas.openxmlformats.org/officeDocument/2006/relationships/hyperlink" Target="https://gc21.giz.de/ibt/var/app/wp342deP/1443/?wpfb_dl=231" TargetMode="External"/><Relationship Id="rId54" Type="http://schemas.openxmlformats.org/officeDocument/2006/relationships/hyperlink" Target="https://gc21.giz.de/ibt/var/app/wp342deP/1443/?wpfb_dl=231" TargetMode="External"/><Relationship Id="rId62" Type="http://schemas.openxmlformats.org/officeDocument/2006/relationships/hyperlink" Target="https://gc21.giz.de/ibt/var/app/wp342deP/1443/?wpfb_dl=231" TargetMode="External"/><Relationship Id="rId70" Type="http://schemas.openxmlformats.org/officeDocument/2006/relationships/hyperlink" Target="https://gc21.giz.de/ibt/var/app/wp342deP/1443/?wpfb_dl=225" TargetMode="External"/><Relationship Id="rId75" Type="http://schemas.openxmlformats.org/officeDocument/2006/relationships/hyperlink" Target="https://gc21.giz.de/ibt/var/app/wp342deP/1443/?wpfb_dl=225" TargetMode="External"/><Relationship Id="rId83" Type="http://schemas.openxmlformats.org/officeDocument/2006/relationships/hyperlink" Target="https://gc21.giz.de/ibt/var/app/wp342deP/1443/?wpfb_dl=211" TargetMode="External"/><Relationship Id="rId88" Type="http://schemas.openxmlformats.org/officeDocument/2006/relationships/hyperlink" Target="http://www.umweltbundesamt.de/publikationen/establishment-of-an-indicator-concept-for-german" TargetMode="External"/><Relationship Id="rId91" Type="http://schemas.openxmlformats.org/officeDocument/2006/relationships/hyperlink" Target="http://www.umweltbundesamt.de/publikationen/establishment-of-an-indicator-concept-for-german" TargetMode="External"/><Relationship Id="rId96" Type="http://schemas.openxmlformats.org/officeDocument/2006/relationships/hyperlink" Target="http://www.umweltbundesamt.de/publikationen/establishment-of-an-indicator-concept-for-german" TargetMode="External"/><Relationship Id="rId1" Type="http://schemas.openxmlformats.org/officeDocument/2006/relationships/hyperlink" Target="https://gc21.giz.de/ibt/var/app/wp342deP/1443/?wpfb_dl=225" TargetMode="External"/><Relationship Id="rId6" Type="http://schemas.openxmlformats.org/officeDocument/2006/relationships/hyperlink" Target="https://gc21.giz.de/ibt/var/app/wp342deP/1443/?wpfb_dl=225" TargetMode="External"/><Relationship Id="rId15" Type="http://schemas.openxmlformats.org/officeDocument/2006/relationships/hyperlink" Target="http://cdkn.org/wp-content/uploads/2013/03/Kenya-National-Climate-Change-Action-Plan.pdf" TargetMode="External"/><Relationship Id="rId23" Type="http://schemas.openxmlformats.org/officeDocument/2006/relationships/hyperlink" Target="https://www.climateinvestmentfunds.org/cif/measuring-results/ppcr-measuring-results" TargetMode="External"/><Relationship Id="rId28" Type="http://schemas.openxmlformats.org/officeDocument/2006/relationships/hyperlink" Target="https://gc21.giz.de/ibt/var/app/wp342deP/1443/?wpfb_dl=222" TargetMode="External"/><Relationship Id="rId36" Type="http://schemas.openxmlformats.org/officeDocument/2006/relationships/hyperlink" Target="https://gc21.giz.de/ibt/var/app/wp342deP/1443/?wpfb_dl=222" TargetMode="External"/><Relationship Id="rId49" Type="http://schemas.openxmlformats.org/officeDocument/2006/relationships/hyperlink" Target="https://gc21.giz.de/ibt/var/app/wp342deP/1443/?wpfb_dl=231" TargetMode="External"/><Relationship Id="rId57" Type="http://schemas.openxmlformats.org/officeDocument/2006/relationships/hyperlink" Target="https://gc21.giz.de/ibt/var/app/wp342deP/1443/?wpfb_dl=231" TargetMode="External"/><Relationship Id="rId10" Type="http://schemas.openxmlformats.org/officeDocument/2006/relationships/hyperlink" Target="http://cdkn.org/wp-content/uploads/2013/03/Kenya-National-Climate-Change-Action-Plan.pdf" TargetMode="External"/><Relationship Id="rId31" Type="http://schemas.openxmlformats.org/officeDocument/2006/relationships/hyperlink" Target="https://gc21.giz.de/ibt/var/app/wp342deP/1443/?wpfb_dl=222" TargetMode="External"/><Relationship Id="rId44" Type="http://schemas.openxmlformats.org/officeDocument/2006/relationships/hyperlink" Target="https://gc21.giz.de/ibt/var/app/wp342deP/1443/?wpfb_dl=231" TargetMode="External"/><Relationship Id="rId52" Type="http://schemas.openxmlformats.org/officeDocument/2006/relationships/hyperlink" Target="https://gc21.giz.de/ibt/var/app/wp342deP/1443/?wpfb_dl=231" TargetMode="External"/><Relationship Id="rId60" Type="http://schemas.openxmlformats.org/officeDocument/2006/relationships/hyperlink" Target="https://gc21.giz.de/ibt/var/app/wp342deP/1443/?wpfb_dl=231" TargetMode="External"/><Relationship Id="rId65" Type="http://schemas.openxmlformats.org/officeDocument/2006/relationships/hyperlink" Target="https://gc21.giz.de/ibt/var/app/wp342deP/1443/?wpfb_dl=231" TargetMode="External"/><Relationship Id="rId73" Type="http://schemas.openxmlformats.org/officeDocument/2006/relationships/hyperlink" Target="https://gc21.giz.de/ibt/var/app/wp342deP/1443/?wpfb_dl=225" TargetMode="External"/><Relationship Id="rId78" Type="http://schemas.openxmlformats.org/officeDocument/2006/relationships/hyperlink" Target="https://gc21.giz.de/ibt/var/app/wp342deP/1443/?wpfb_dl=211" TargetMode="External"/><Relationship Id="rId81" Type="http://schemas.openxmlformats.org/officeDocument/2006/relationships/hyperlink" Target="https://gc21.giz.de/ibt/var/app/wp342deP/1443/?wpfb_dl=211" TargetMode="External"/><Relationship Id="rId86" Type="http://schemas.openxmlformats.org/officeDocument/2006/relationships/hyperlink" Target="https://gc21.giz.de/ibt/var/app/wp342deP/1443/?wpfb_dl=211" TargetMode="External"/><Relationship Id="rId94" Type="http://schemas.openxmlformats.org/officeDocument/2006/relationships/hyperlink" Target="http://www.umweltbundesamt.de/publikationen/establishment-of-an-indicator-concept-for-german" TargetMode="External"/><Relationship Id="rId99" Type="http://schemas.openxmlformats.org/officeDocument/2006/relationships/drawing" Target="../drawings/drawing5.xml"/><Relationship Id="rId101" Type="http://schemas.openxmlformats.org/officeDocument/2006/relationships/comments" Target="../comments2.xml"/><Relationship Id="rId4" Type="http://schemas.openxmlformats.org/officeDocument/2006/relationships/hyperlink" Target="https://gc21.giz.de/ibt/var/app/wp342deP/1443/?wpfb_dl=225" TargetMode="External"/><Relationship Id="rId9" Type="http://schemas.openxmlformats.org/officeDocument/2006/relationships/hyperlink" Target="http://cdkn.org/wp-content/uploads/2013/03/Kenya-National-Climate-Change-Action-Plan.pdf" TargetMode="External"/><Relationship Id="rId13" Type="http://schemas.openxmlformats.org/officeDocument/2006/relationships/hyperlink" Target="http://cdkn.org/wp-content/uploads/2013/03/Kenya-National-Climate-Change-Action-Plan.pdf" TargetMode="External"/><Relationship Id="rId18" Type="http://schemas.openxmlformats.org/officeDocument/2006/relationships/hyperlink" Target="http://cdkn.org/wp-content/uploads/2013/03/Kenya-National-Climate-Change-Action-Plan.pdf" TargetMode="External"/><Relationship Id="rId39" Type="http://schemas.openxmlformats.org/officeDocument/2006/relationships/hyperlink" Target="https://gc21.giz.de/ibt/var/app/wp342deP/1443/?wpfb_dl=23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hyperlink" Target="http://cdkn.org/wp-content/uploads/2013/03/Kenya-National-Climate-Change-Action-Plan.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cdkn.org/wp-content/uploads/2013/03/Kenya-National-Climate-Change-Action-Pl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tint="0.39997558519241921"/>
  </sheetPr>
  <dimension ref="A1:V62"/>
  <sheetViews>
    <sheetView showGridLines="0" zoomScaleNormal="100" workbookViewId="0">
      <selection activeCell="M43" sqref="M29:M43"/>
    </sheetView>
  </sheetViews>
  <sheetFormatPr baseColWidth="10" defaultRowHeight="12.75" x14ac:dyDescent="0.2"/>
  <sheetData>
    <row r="1" spans="1:22" ht="15" x14ac:dyDescent="0.25">
      <c r="A1" s="3"/>
      <c r="B1" s="3"/>
      <c r="C1" s="3"/>
      <c r="D1" s="3"/>
      <c r="E1" s="3"/>
      <c r="F1" s="3"/>
      <c r="G1" s="3"/>
      <c r="H1" s="3"/>
      <c r="I1" s="3"/>
      <c r="J1" s="24"/>
      <c r="K1" s="24"/>
      <c r="L1" s="3"/>
      <c r="M1" s="3"/>
      <c r="N1" s="3"/>
      <c r="O1" s="3"/>
      <c r="P1" s="3"/>
      <c r="Q1" s="3"/>
      <c r="R1" s="3"/>
      <c r="S1" s="3"/>
      <c r="T1" s="3"/>
      <c r="U1" s="3"/>
      <c r="V1" s="3"/>
    </row>
    <row r="2" spans="1:22" ht="15" x14ac:dyDescent="0.25">
      <c r="A2" s="3"/>
      <c r="B2" s="3"/>
      <c r="C2" s="3"/>
      <c r="D2" s="3"/>
      <c r="E2" s="3"/>
      <c r="F2" s="3"/>
      <c r="G2" s="3"/>
      <c r="H2" s="3"/>
      <c r="I2" s="3"/>
      <c r="J2" s="24"/>
      <c r="K2" s="24"/>
      <c r="L2" s="3"/>
      <c r="M2" s="3"/>
      <c r="N2" s="3"/>
      <c r="O2" s="3"/>
      <c r="P2" s="3"/>
      <c r="Q2" s="3"/>
      <c r="R2" s="3"/>
      <c r="S2" s="3"/>
      <c r="T2" s="3"/>
      <c r="U2" s="3"/>
      <c r="V2" s="3"/>
    </row>
    <row r="3" spans="1:22" ht="15" x14ac:dyDescent="0.25">
      <c r="A3" s="3"/>
      <c r="B3" s="3"/>
      <c r="C3" s="3"/>
      <c r="D3" s="3"/>
      <c r="E3" s="3"/>
      <c r="F3" s="3"/>
      <c r="G3" s="3"/>
      <c r="H3" s="3"/>
      <c r="I3" s="3"/>
      <c r="J3" s="24"/>
      <c r="K3" s="24"/>
      <c r="L3" s="3"/>
      <c r="M3" s="3"/>
      <c r="N3" s="3"/>
      <c r="O3" s="3"/>
      <c r="P3" s="3"/>
      <c r="Q3" s="3"/>
      <c r="R3" s="3"/>
      <c r="S3" s="3"/>
      <c r="T3" s="3"/>
      <c r="U3" s="3"/>
      <c r="V3" s="3"/>
    </row>
    <row r="4" spans="1:22" ht="15" x14ac:dyDescent="0.25">
      <c r="A4" s="3"/>
      <c r="B4" s="3"/>
      <c r="C4" s="3"/>
      <c r="D4" s="3"/>
      <c r="E4" s="8"/>
      <c r="F4" s="3"/>
      <c r="G4" s="3"/>
      <c r="H4" s="3"/>
      <c r="I4" s="3"/>
      <c r="J4" s="24"/>
      <c r="K4" s="24"/>
      <c r="L4" s="3"/>
      <c r="M4" s="3"/>
      <c r="N4" s="3"/>
      <c r="O4" s="3"/>
      <c r="P4" s="3"/>
      <c r="Q4" s="3"/>
      <c r="R4" s="3"/>
      <c r="S4" s="3"/>
      <c r="T4" s="3"/>
      <c r="U4" s="3"/>
      <c r="V4" s="3"/>
    </row>
    <row r="5" spans="1:22" ht="15" x14ac:dyDescent="0.25">
      <c r="A5" s="3"/>
      <c r="B5" s="3"/>
      <c r="C5" s="3"/>
      <c r="D5" s="3"/>
      <c r="E5" s="3"/>
      <c r="F5" s="3"/>
      <c r="G5" s="3"/>
      <c r="H5" s="3"/>
      <c r="I5" s="3"/>
      <c r="J5" s="24"/>
      <c r="K5" s="24"/>
      <c r="L5" s="3"/>
      <c r="M5" s="3"/>
      <c r="N5" s="3"/>
      <c r="O5" s="3"/>
      <c r="P5" s="3"/>
      <c r="Q5" s="3"/>
      <c r="R5" s="3"/>
      <c r="S5" s="3"/>
      <c r="T5" s="3"/>
      <c r="U5" s="3"/>
      <c r="V5" s="3"/>
    </row>
    <row r="6" spans="1:22" ht="15" x14ac:dyDescent="0.25">
      <c r="A6" s="3"/>
      <c r="B6" s="3"/>
      <c r="C6" s="3"/>
      <c r="D6" s="3"/>
      <c r="E6" s="3"/>
      <c r="F6" s="3"/>
      <c r="G6" s="3"/>
      <c r="H6" s="3"/>
      <c r="I6" s="3"/>
      <c r="J6" s="24"/>
      <c r="K6" s="24"/>
      <c r="L6" s="3"/>
      <c r="M6" s="3"/>
      <c r="N6" s="3"/>
      <c r="O6" s="3"/>
      <c r="P6" s="3"/>
      <c r="Q6" s="3"/>
      <c r="R6" s="3"/>
      <c r="S6" s="3"/>
      <c r="T6" s="3"/>
      <c r="U6" s="3"/>
      <c r="V6" s="3"/>
    </row>
    <row r="7" spans="1:22" ht="15" x14ac:dyDescent="0.25">
      <c r="A7" s="3"/>
      <c r="B7" s="3"/>
      <c r="C7" s="3"/>
      <c r="D7" s="3"/>
      <c r="E7" s="3"/>
      <c r="F7" s="3"/>
      <c r="G7" s="3"/>
      <c r="H7" s="3"/>
      <c r="I7" s="3"/>
      <c r="J7" s="24"/>
      <c r="K7" s="24"/>
      <c r="L7" s="3"/>
      <c r="M7" s="3"/>
      <c r="N7" s="3"/>
      <c r="O7" s="3"/>
      <c r="P7" s="3"/>
      <c r="Q7" s="3"/>
      <c r="R7" s="3"/>
      <c r="S7" s="3"/>
      <c r="T7" s="3"/>
      <c r="U7" s="3"/>
      <c r="V7" s="3"/>
    </row>
    <row r="8" spans="1:22" ht="15" x14ac:dyDescent="0.25">
      <c r="A8" s="3"/>
      <c r="B8" s="3"/>
      <c r="C8" s="3"/>
      <c r="D8" s="3"/>
      <c r="E8" s="3"/>
      <c r="F8" s="3"/>
      <c r="G8" s="3"/>
      <c r="H8" s="3"/>
      <c r="I8" s="3"/>
      <c r="J8" s="24"/>
      <c r="K8" s="24"/>
      <c r="L8" s="3"/>
      <c r="M8" s="3"/>
      <c r="N8" s="3"/>
      <c r="O8" s="3"/>
      <c r="P8" s="3"/>
      <c r="Q8" s="3"/>
      <c r="R8" s="3"/>
      <c r="S8" s="3"/>
      <c r="T8" s="3"/>
      <c r="U8" s="3"/>
      <c r="V8" s="3"/>
    </row>
    <row r="9" spans="1:22" ht="15" x14ac:dyDescent="0.25">
      <c r="A9" s="3"/>
      <c r="B9" s="3"/>
      <c r="C9" s="3"/>
      <c r="D9" s="3"/>
      <c r="E9" s="3"/>
      <c r="F9" s="3"/>
      <c r="G9" s="3"/>
      <c r="H9" s="3"/>
      <c r="I9" s="3"/>
      <c r="J9" s="24"/>
      <c r="K9" s="24"/>
      <c r="L9" s="3"/>
      <c r="M9" s="3"/>
      <c r="N9" s="3"/>
      <c r="O9" s="3"/>
      <c r="P9" s="3"/>
      <c r="Q9" s="3"/>
      <c r="R9" s="3"/>
      <c r="S9" s="3"/>
      <c r="T9" s="3"/>
      <c r="U9" s="3"/>
      <c r="V9" s="3"/>
    </row>
    <row r="10" spans="1:22" ht="15" x14ac:dyDescent="0.25">
      <c r="A10" s="3"/>
      <c r="B10" s="3"/>
      <c r="C10" s="3"/>
      <c r="D10" s="3"/>
      <c r="E10" s="3"/>
      <c r="F10" s="3"/>
      <c r="G10" s="3"/>
      <c r="H10" s="3"/>
      <c r="I10" s="3"/>
      <c r="J10" s="24"/>
      <c r="K10" s="24"/>
      <c r="L10" s="3"/>
      <c r="M10" s="3"/>
      <c r="N10" s="3"/>
      <c r="O10" s="3"/>
      <c r="P10" s="3"/>
      <c r="Q10" s="3"/>
      <c r="R10" s="3"/>
      <c r="S10" s="3"/>
      <c r="T10" s="3"/>
      <c r="U10" s="3"/>
      <c r="V10" s="3"/>
    </row>
    <row r="11" spans="1:22" ht="15" x14ac:dyDescent="0.25">
      <c r="A11" s="3"/>
      <c r="B11" s="3"/>
      <c r="C11" s="3"/>
      <c r="D11" s="3"/>
      <c r="E11" s="3"/>
      <c r="F11" s="3"/>
      <c r="G11" s="3"/>
      <c r="H11" s="3"/>
      <c r="I11" s="3"/>
      <c r="J11" s="24"/>
      <c r="K11" s="24"/>
      <c r="L11" s="3"/>
      <c r="M11" s="3"/>
      <c r="N11" s="3"/>
      <c r="O11" s="3"/>
      <c r="P11" s="3"/>
      <c r="Q11" s="3"/>
      <c r="R11" s="3"/>
      <c r="S11" s="3"/>
      <c r="T11" s="3"/>
      <c r="U11" s="3"/>
      <c r="V11" s="3"/>
    </row>
    <row r="12" spans="1:22" ht="15" x14ac:dyDescent="0.25">
      <c r="A12" s="3"/>
      <c r="B12" s="3"/>
      <c r="C12" s="3"/>
      <c r="D12" s="3"/>
      <c r="E12" s="3"/>
      <c r="F12" s="3"/>
      <c r="G12" s="3"/>
      <c r="H12" s="3"/>
      <c r="I12" s="3"/>
      <c r="J12" s="24"/>
      <c r="K12" s="24"/>
      <c r="L12" s="3"/>
      <c r="M12" s="3"/>
      <c r="N12" s="3"/>
      <c r="O12" s="3"/>
      <c r="P12" s="3"/>
      <c r="Q12" s="3"/>
      <c r="R12" s="3"/>
      <c r="S12" s="3"/>
      <c r="T12" s="3"/>
      <c r="U12" s="3"/>
      <c r="V12" s="3"/>
    </row>
    <row r="13" spans="1:22" ht="15" x14ac:dyDescent="0.25">
      <c r="A13" s="3"/>
      <c r="B13" s="3"/>
      <c r="C13" s="3"/>
      <c r="D13" s="3"/>
      <c r="E13" s="3"/>
      <c r="F13" s="3"/>
      <c r="G13" s="3"/>
      <c r="H13" s="3"/>
      <c r="I13" s="3"/>
      <c r="J13" s="24"/>
      <c r="K13" s="24"/>
      <c r="L13" s="3"/>
      <c r="M13" s="3"/>
      <c r="N13" s="3"/>
      <c r="O13" s="3"/>
      <c r="P13" s="3"/>
      <c r="Q13" s="3"/>
      <c r="R13" s="3"/>
      <c r="S13" s="3"/>
      <c r="T13" s="3"/>
      <c r="U13" s="3"/>
      <c r="V13" s="3"/>
    </row>
    <row r="14" spans="1:22" ht="15" x14ac:dyDescent="0.25">
      <c r="A14" s="3"/>
      <c r="B14" s="3"/>
      <c r="C14" s="3"/>
      <c r="D14" s="3"/>
      <c r="E14" s="3"/>
      <c r="F14" s="3"/>
      <c r="G14" s="3"/>
      <c r="H14" s="3"/>
      <c r="I14" s="3"/>
      <c r="J14" s="24"/>
      <c r="K14" s="24"/>
      <c r="L14" s="3"/>
      <c r="M14" s="3"/>
      <c r="N14" s="3"/>
      <c r="O14" s="3"/>
      <c r="P14" s="3"/>
      <c r="Q14" s="3"/>
      <c r="R14" s="3"/>
      <c r="S14" s="3"/>
      <c r="T14" s="3"/>
      <c r="U14" s="3"/>
      <c r="V14" s="3"/>
    </row>
    <row r="15" spans="1:22" ht="15" x14ac:dyDescent="0.25">
      <c r="A15" s="3"/>
      <c r="B15" s="3"/>
      <c r="C15" s="3"/>
      <c r="D15" s="3"/>
      <c r="E15" s="3"/>
      <c r="F15" s="3"/>
      <c r="G15" s="3"/>
      <c r="H15" s="3"/>
      <c r="I15" s="3"/>
      <c r="J15" s="24"/>
      <c r="K15" s="24"/>
      <c r="L15" s="3"/>
      <c r="M15" s="3"/>
      <c r="N15" s="3"/>
      <c r="O15" s="3"/>
      <c r="P15" s="3"/>
      <c r="Q15" s="3"/>
      <c r="R15" s="3"/>
      <c r="S15" s="3"/>
      <c r="T15" s="3"/>
      <c r="U15" s="3"/>
      <c r="V15" s="3"/>
    </row>
    <row r="16" spans="1:22" ht="15" x14ac:dyDescent="0.25">
      <c r="A16" s="3"/>
      <c r="B16" s="3"/>
      <c r="C16" s="3"/>
      <c r="D16" s="3"/>
      <c r="E16" s="3"/>
      <c r="F16" s="3"/>
      <c r="G16" s="3"/>
      <c r="H16" s="3"/>
      <c r="I16" s="3"/>
      <c r="J16" s="24"/>
      <c r="K16" s="24"/>
      <c r="L16" s="3"/>
      <c r="M16" s="3"/>
      <c r="N16" s="3"/>
      <c r="O16" s="3"/>
      <c r="P16" s="3"/>
      <c r="Q16" s="3"/>
      <c r="R16" s="3"/>
      <c r="S16" s="3"/>
      <c r="T16" s="3"/>
      <c r="U16" s="3"/>
      <c r="V16" s="3"/>
    </row>
    <row r="17" spans="1:22" ht="15" x14ac:dyDescent="0.25">
      <c r="A17" s="3"/>
      <c r="B17" s="3"/>
      <c r="C17" s="3"/>
      <c r="D17" s="3"/>
      <c r="E17" s="3"/>
      <c r="F17" s="3"/>
      <c r="G17" s="3"/>
      <c r="H17" s="3"/>
      <c r="I17" s="3"/>
      <c r="J17" s="24"/>
      <c r="K17" s="24"/>
      <c r="L17" s="3"/>
      <c r="M17" s="3"/>
      <c r="N17" s="3"/>
      <c r="O17" s="3"/>
      <c r="P17" s="3"/>
      <c r="Q17" s="3"/>
      <c r="R17" s="3"/>
      <c r="S17" s="3"/>
      <c r="T17" s="3"/>
      <c r="U17" s="3"/>
      <c r="V17" s="3"/>
    </row>
    <row r="18" spans="1:22" ht="15" x14ac:dyDescent="0.25">
      <c r="A18" s="3"/>
      <c r="B18" s="3"/>
      <c r="C18" s="3"/>
      <c r="D18" s="3"/>
      <c r="E18" s="3"/>
      <c r="F18" s="3"/>
      <c r="G18" s="3"/>
      <c r="H18" s="3"/>
      <c r="I18" s="3"/>
      <c r="J18" s="24"/>
      <c r="K18" s="24"/>
      <c r="L18" s="3"/>
      <c r="M18" s="3"/>
      <c r="N18" s="3"/>
      <c r="O18" s="3"/>
      <c r="P18" s="3"/>
      <c r="Q18" s="3"/>
      <c r="R18" s="3"/>
      <c r="S18" s="3"/>
      <c r="T18" s="3"/>
      <c r="U18" s="3"/>
      <c r="V18" s="3"/>
    </row>
    <row r="19" spans="1:22" ht="15" x14ac:dyDescent="0.25">
      <c r="A19" s="3"/>
      <c r="B19" s="3"/>
      <c r="C19" s="3"/>
      <c r="D19" s="3"/>
      <c r="E19" s="3"/>
      <c r="F19" s="3"/>
      <c r="G19" s="3"/>
      <c r="H19" s="3"/>
      <c r="I19" s="3"/>
      <c r="J19" s="24"/>
      <c r="K19" s="24"/>
      <c r="L19" s="3"/>
      <c r="M19" s="3"/>
      <c r="N19" s="3"/>
      <c r="O19" s="3"/>
      <c r="P19" s="3"/>
      <c r="Q19" s="3"/>
      <c r="R19" s="3"/>
      <c r="S19" s="3"/>
      <c r="T19" s="3"/>
      <c r="U19" s="3"/>
      <c r="V19" s="3"/>
    </row>
    <row r="20" spans="1:22" ht="15" x14ac:dyDescent="0.25">
      <c r="A20" s="3"/>
      <c r="B20" s="3"/>
      <c r="C20" s="3"/>
      <c r="D20" s="3"/>
      <c r="E20" s="3"/>
      <c r="F20" s="3"/>
      <c r="G20" s="3"/>
      <c r="H20" s="3"/>
      <c r="I20" s="4"/>
      <c r="J20" s="24"/>
      <c r="K20" s="24"/>
      <c r="L20" s="3"/>
      <c r="M20" s="3"/>
      <c r="N20" s="3"/>
      <c r="O20" s="3"/>
      <c r="P20" s="3"/>
      <c r="Q20" s="3"/>
      <c r="R20" s="3"/>
      <c r="S20" s="3"/>
      <c r="T20" s="3"/>
      <c r="U20" s="3"/>
      <c r="V20" s="3"/>
    </row>
    <row r="21" spans="1:22" ht="15" x14ac:dyDescent="0.25">
      <c r="A21" s="3"/>
      <c r="B21" s="3"/>
      <c r="C21" s="3"/>
      <c r="D21" s="3"/>
      <c r="E21" s="3"/>
      <c r="F21" s="3"/>
      <c r="G21" s="3"/>
      <c r="H21" s="3"/>
      <c r="I21" s="3"/>
      <c r="J21" s="24"/>
      <c r="K21" s="24"/>
      <c r="L21" s="3"/>
      <c r="M21" s="3"/>
      <c r="N21" s="3"/>
      <c r="O21" s="3"/>
      <c r="P21" s="3"/>
      <c r="Q21" s="3"/>
      <c r="R21" s="3"/>
      <c r="S21" s="3"/>
      <c r="T21" s="3"/>
      <c r="U21" s="3"/>
      <c r="V21" s="3"/>
    </row>
    <row r="22" spans="1:22" ht="15" x14ac:dyDescent="0.25">
      <c r="A22" s="3"/>
      <c r="B22" s="3"/>
      <c r="C22" s="3"/>
      <c r="D22" s="3"/>
      <c r="E22" s="3"/>
      <c r="F22" s="3"/>
      <c r="G22" s="3"/>
      <c r="H22" s="3"/>
      <c r="I22" s="3"/>
      <c r="J22" s="24"/>
      <c r="K22" s="24"/>
      <c r="L22" s="3"/>
      <c r="M22" s="3"/>
      <c r="N22" s="3"/>
      <c r="O22" s="3"/>
      <c r="P22" s="3"/>
      <c r="Q22" s="3"/>
      <c r="R22" s="3"/>
      <c r="S22" s="3"/>
      <c r="T22" s="3"/>
      <c r="U22" s="3"/>
      <c r="V22" s="3"/>
    </row>
    <row r="23" spans="1:22" ht="15" x14ac:dyDescent="0.25">
      <c r="A23" s="3"/>
      <c r="B23" s="95"/>
      <c r="C23" s="95"/>
      <c r="D23" s="95"/>
      <c r="E23" s="95"/>
      <c r="F23" s="95"/>
      <c r="G23" s="95"/>
      <c r="H23" s="95"/>
      <c r="I23" s="95"/>
      <c r="J23" s="95"/>
      <c r="K23" s="95"/>
      <c r="L23" s="95"/>
      <c r="M23" s="3"/>
      <c r="N23" s="3"/>
      <c r="O23" s="3"/>
      <c r="P23" s="3"/>
      <c r="Q23" s="3"/>
      <c r="R23" s="3"/>
      <c r="S23" s="3"/>
      <c r="T23" s="3"/>
      <c r="U23" s="3"/>
      <c r="V23" s="3"/>
    </row>
    <row r="24" spans="1:22" ht="15" x14ac:dyDescent="0.25">
      <c r="A24" s="3"/>
      <c r="B24" s="3"/>
      <c r="C24" s="3"/>
      <c r="D24" s="3"/>
      <c r="E24" s="3"/>
      <c r="F24" s="3"/>
      <c r="G24" s="3"/>
      <c r="H24" s="3"/>
      <c r="I24" s="5"/>
      <c r="J24" s="24"/>
      <c r="K24" s="24"/>
      <c r="L24" s="3"/>
      <c r="M24" s="3"/>
      <c r="N24" s="3"/>
      <c r="O24" s="3"/>
      <c r="P24" s="3"/>
      <c r="Q24" s="3"/>
      <c r="R24" s="3"/>
      <c r="S24" s="3"/>
      <c r="T24" s="3"/>
      <c r="U24" s="3"/>
      <c r="V24" s="3"/>
    </row>
    <row r="25" spans="1:22" ht="15" x14ac:dyDescent="0.25">
      <c r="A25" s="3"/>
      <c r="C25" s="3"/>
      <c r="D25" s="3"/>
      <c r="E25" s="3"/>
      <c r="F25" s="3"/>
      <c r="G25" s="3"/>
      <c r="H25" s="3"/>
      <c r="I25" s="6"/>
      <c r="J25" s="24"/>
      <c r="K25" s="24"/>
      <c r="L25" s="3"/>
      <c r="M25" s="3"/>
      <c r="N25" s="3"/>
      <c r="O25" s="3"/>
      <c r="P25" s="3"/>
      <c r="Q25" s="3"/>
      <c r="R25" s="3"/>
      <c r="S25" s="3"/>
      <c r="T25" s="3"/>
      <c r="U25" s="3"/>
      <c r="V25" s="3"/>
    </row>
    <row r="26" spans="1:22" ht="15" x14ac:dyDescent="0.25">
      <c r="A26" s="3"/>
      <c r="B26" s="3"/>
      <c r="C26" s="3"/>
      <c r="D26" s="3"/>
      <c r="E26" s="3"/>
      <c r="F26" s="3"/>
      <c r="G26" s="3"/>
      <c r="H26" s="3"/>
      <c r="I26" s="7"/>
      <c r="J26" s="24"/>
      <c r="K26" s="24"/>
      <c r="L26" s="3"/>
      <c r="M26" s="3"/>
      <c r="N26" s="3"/>
      <c r="O26" s="3"/>
      <c r="P26" s="3"/>
      <c r="Q26" s="3"/>
      <c r="R26" s="3"/>
      <c r="S26" s="3"/>
      <c r="T26" s="3"/>
      <c r="U26" s="3"/>
      <c r="V26" s="3"/>
    </row>
    <row r="27" spans="1:22" ht="15" x14ac:dyDescent="0.25">
      <c r="A27" s="3"/>
      <c r="B27" s="3"/>
      <c r="C27" s="3"/>
      <c r="D27" s="3"/>
      <c r="E27" s="3"/>
      <c r="F27" s="3"/>
      <c r="G27" s="3"/>
      <c r="I27" s="3"/>
      <c r="J27" s="24"/>
      <c r="K27" s="24"/>
      <c r="L27" s="3"/>
      <c r="M27" s="3"/>
      <c r="N27" s="3"/>
      <c r="O27" s="3"/>
      <c r="P27" s="3"/>
      <c r="Q27" s="3"/>
      <c r="R27" s="3"/>
      <c r="S27" s="3"/>
      <c r="T27" s="3"/>
      <c r="U27" s="3"/>
      <c r="V27" s="3"/>
    </row>
    <row r="28" spans="1:22" ht="15" x14ac:dyDescent="0.25">
      <c r="A28" s="3"/>
      <c r="B28" s="3"/>
      <c r="C28" s="3"/>
      <c r="D28" s="3"/>
      <c r="E28" s="3"/>
      <c r="F28" s="3"/>
      <c r="G28" s="3"/>
      <c r="H28" s="3"/>
      <c r="I28" s="6"/>
      <c r="J28" s="24"/>
      <c r="K28" s="24"/>
      <c r="L28" s="3"/>
      <c r="M28" s="3"/>
      <c r="N28" s="3"/>
      <c r="O28" s="3"/>
      <c r="P28" s="3"/>
      <c r="Q28" s="3"/>
      <c r="R28" s="3"/>
      <c r="S28" s="3"/>
      <c r="T28" s="3"/>
      <c r="U28" s="3"/>
      <c r="V28" s="3"/>
    </row>
    <row r="29" spans="1:22" ht="15" x14ac:dyDescent="0.25">
      <c r="A29" s="3"/>
      <c r="B29" s="3"/>
      <c r="C29" s="3"/>
      <c r="D29" s="3"/>
      <c r="E29" s="3"/>
      <c r="F29" s="3"/>
      <c r="G29" s="3"/>
      <c r="H29" s="3"/>
      <c r="I29" s="9"/>
      <c r="J29" s="24"/>
      <c r="K29" s="24"/>
      <c r="L29" s="3"/>
      <c r="M29" s="3"/>
      <c r="N29" s="3"/>
      <c r="O29" s="3"/>
      <c r="P29" s="3"/>
      <c r="Q29" s="3"/>
      <c r="R29" s="3"/>
      <c r="S29" s="3"/>
      <c r="T29" s="3"/>
      <c r="U29" s="3"/>
      <c r="V29" s="3"/>
    </row>
    <row r="30" spans="1:22" ht="15" x14ac:dyDescent="0.25">
      <c r="A30" s="3"/>
      <c r="B30" s="3"/>
      <c r="D30" s="3"/>
      <c r="E30" s="3"/>
      <c r="F30" s="3"/>
      <c r="G30" s="3"/>
      <c r="H30" s="3"/>
      <c r="I30" s="3"/>
      <c r="J30" s="24"/>
      <c r="K30" s="24"/>
      <c r="L30" s="3"/>
      <c r="M30" s="3"/>
      <c r="N30" s="3"/>
      <c r="O30" s="3"/>
      <c r="P30" s="3"/>
      <c r="Q30" s="3"/>
      <c r="R30" s="3"/>
      <c r="S30" s="3"/>
      <c r="T30" s="3"/>
      <c r="U30" s="3"/>
      <c r="V30" s="3"/>
    </row>
    <row r="31" spans="1:22" ht="15" x14ac:dyDescent="0.25">
      <c r="A31" s="3"/>
      <c r="B31" s="3"/>
      <c r="C31" s="3"/>
      <c r="D31" s="3"/>
      <c r="E31" s="3"/>
      <c r="F31" s="3"/>
      <c r="G31" s="3"/>
      <c r="H31" s="3"/>
      <c r="I31" s="3"/>
      <c r="J31" s="24"/>
      <c r="K31" s="24"/>
      <c r="L31" s="3"/>
      <c r="M31" s="3"/>
      <c r="N31" s="3"/>
      <c r="O31" s="3"/>
      <c r="P31" s="3"/>
      <c r="Q31" s="3"/>
      <c r="R31" s="3"/>
      <c r="S31" s="3"/>
      <c r="T31" s="3"/>
      <c r="U31" s="3"/>
      <c r="V31" s="3"/>
    </row>
    <row r="32" spans="1:22" ht="15" x14ac:dyDescent="0.25">
      <c r="A32" s="3"/>
      <c r="B32" s="3"/>
      <c r="C32" s="3"/>
      <c r="D32" s="3"/>
      <c r="E32" s="3"/>
      <c r="F32" s="3"/>
      <c r="G32" s="3"/>
      <c r="H32" s="3"/>
      <c r="I32" s="3"/>
      <c r="J32" s="24"/>
      <c r="K32" s="24"/>
      <c r="L32" s="3"/>
      <c r="M32" s="3"/>
      <c r="N32" s="3"/>
      <c r="O32" s="3"/>
      <c r="P32" s="3"/>
      <c r="Q32" s="3"/>
      <c r="R32" s="3"/>
      <c r="S32" s="3"/>
      <c r="T32" s="3"/>
      <c r="U32" s="3"/>
      <c r="V32" s="3"/>
    </row>
    <row r="33" spans="1:22" ht="15" x14ac:dyDescent="0.25">
      <c r="A33" s="3"/>
      <c r="B33" s="3"/>
      <c r="C33" s="3"/>
      <c r="D33" s="3"/>
      <c r="E33" s="3"/>
      <c r="F33" s="3"/>
      <c r="G33" s="3"/>
      <c r="H33" s="3"/>
      <c r="I33" s="3"/>
      <c r="J33" s="24"/>
      <c r="K33" s="24"/>
      <c r="L33" s="3"/>
      <c r="M33" s="3"/>
      <c r="N33" s="3"/>
      <c r="O33" s="3"/>
      <c r="P33" s="3"/>
      <c r="Q33" s="3"/>
      <c r="R33" s="3"/>
      <c r="S33" s="3"/>
      <c r="T33" s="3"/>
      <c r="U33" s="3"/>
      <c r="V33" s="3"/>
    </row>
    <row r="34" spans="1:22" ht="15" x14ac:dyDescent="0.25">
      <c r="A34" s="3"/>
      <c r="B34" s="3"/>
      <c r="C34" s="3"/>
      <c r="D34" s="3"/>
      <c r="E34" s="3"/>
      <c r="F34" s="3"/>
      <c r="G34" s="3"/>
      <c r="H34" s="3"/>
      <c r="I34" s="3"/>
      <c r="J34" s="24"/>
      <c r="K34" s="24"/>
      <c r="L34" s="3"/>
      <c r="M34" s="3"/>
      <c r="N34" s="3"/>
      <c r="O34" s="3"/>
      <c r="P34" s="3"/>
      <c r="Q34" s="3"/>
      <c r="R34" s="3"/>
      <c r="S34" s="3"/>
      <c r="T34" s="3"/>
      <c r="U34" s="3"/>
      <c r="V34" s="3"/>
    </row>
    <row r="35" spans="1:22" ht="15" x14ac:dyDescent="0.25">
      <c r="A35" s="3"/>
      <c r="B35" s="3"/>
      <c r="C35" s="3"/>
      <c r="D35" s="3"/>
      <c r="E35" s="3"/>
      <c r="F35" s="3"/>
      <c r="G35" s="3"/>
      <c r="H35" s="3"/>
      <c r="I35" s="3"/>
      <c r="J35" s="24"/>
      <c r="K35" s="24"/>
      <c r="L35" s="3"/>
      <c r="M35" s="3"/>
      <c r="N35" s="3"/>
      <c r="O35" s="3"/>
      <c r="P35" s="3"/>
      <c r="Q35" s="3"/>
      <c r="R35" s="3"/>
      <c r="S35" s="3"/>
      <c r="T35" s="3"/>
      <c r="U35" s="3"/>
      <c r="V35" s="3"/>
    </row>
    <row r="36" spans="1:22" ht="15" x14ac:dyDescent="0.25">
      <c r="A36" s="3"/>
      <c r="B36" s="3"/>
      <c r="C36" s="3"/>
      <c r="D36" s="3"/>
      <c r="E36" s="3"/>
      <c r="F36" s="3"/>
      <c r="G36" s="3"/>
      <c r="H36" s="3"/>
      <c r="I36" s="3"/>
      <c r="J36" s="24"/>
      <c r="K36" s="24"/>
      <c r="L36" s="3"/>
      <c r="M36" s="3"/>
      <c r="N36" s="3"/>
      <c r="O36" s="3"/>
      <c r="P36" s="3"/>
      <c r="Q36" s="3"/>
      <c r="R36" s="3"/>
      <c r="S36" s="3"/>
      <c r="T36" s="3"/>
      <c r="U36" s="3"/>
      <c r="V36" s="3"/>
    </row>
    <row r="37" spans="1:22" ht="15" x14ac:dyDescent="0.25">
      <c r="A37" s="3"/>
      <c r="B37" s="3"/>
      <c r="C37" s="3"/>
      <c r="D37" s="3"/>
      <c r="E37" s="3"/>
      <c r="F37" s="3"/>
      <c r="G37" s="3"/>
      <c r="H37" s="3"/>
      <c r="I37" s="3"/>
      <c r="J37" s="24"/>
      <c r="K37" s="24"/>
      <c r="L37" s="3"/>
      <c r="M37" s="3"/>
      <c r="N37" s="3"/>
      <c r="O37" s="3"/>
      <c r="P37" s="3"/>
      <c r="Q37" s="3"/>
      <c r="R37" s="3"/>
      <c r="S37" s="3"/>
      <c r="T37" s="3"/>
      <c r="U37" s="3"/>
      <c r="V37" s="3"/>
    </row>
    <row r="38" spans="1:22" ht="15" x14ac:dyDescent="0.25">
      <c r="A38" s="3"/>
      <c r="B38" s="3"/>
      <c r="C38" s="3"/>
      <c r="D38" s="3"/>
      <c r="E38" s="3"/>
      <c r="F38" s="3"/>
      <c r="G38" s="3"/>
      <c r="H38" s="3"/>
      <c r="I38" s="3"/>
      <c r="J38" s="24"/>
      <c r="K38" s="24"/>
      <c r="L38" s="3"/>
      <c r="M38" s="3"/>
      <c r="N38" s="3"/>
      <c r="O38" s="3"/>
      <c r="P38" s="3"/>
      <c r="Q38" s="3"/>
      <c r="R38" s="3"/>
      <c r="S38" s="3"/>
      <c r="T38" s="3"/>
      <c r="U38" s="3"/>
      <c r="V38" s="3"/>
    </row>
    <row r="39" spans="1:22" ht="15" x14ac:dyDescent="0.25">
      <c r="A39" s="3"/>
      <c r="B39" s="3"/>
      <c r="C39" s="3"/>
      <c r="D39" s="3"/>
      <c r="E39" s="3"/>
      <c r="F39" s="3"/>
      <c r="G39" s="3"/>
      <c r="H39" s="3"/>
      <c r="I39" s="3"/>
      <c r="J39" s="24"/>
      <c r="K39" s="24"/>
      <c r="L39" s="3"/>
      <c r="M39" s="3"/>
      <c r="N39" s="3"/>
      <c r="O39" s="3"/>
      <c r="P39" s="3"/>
      <c r="Q39" s="3"/>
      <c r="R39" s="3"/>
      <c r="S39" s="3"/>
      <c r="T39" s="3"/>
      <c r="U39" s="3"/>
      <c r="V39" s="3"/>
    </row>
    <row r="40" spans="1:22" ht="15" x14ac:dyDescent="0.25">
      <c r="A40" s="3"/>
      <c r="B40" s="3"/>
      <c r="C40" s="3"/>
      <c r="D40" s="3"/>
      <c r="E40" s="3"/>
      <c r="F40" s="3"/>
      <c r="G40" s="3"/>
      <c r="H40" s="3"/>
      <c r="I40" s="3"/>
      <c r="J40" s="24"/>
      <c r="K40" s="24"/>
      <c r="L40" s="3"/>
      <c r="M40" s="3"/>
      <c r="N40" s="3"/>
      <c r="O40" s="3"/>
      <c r="P40" s="3"/>
      <c r="Q40" s="3"/>
      <c r="R40" s="3"/>
      <c r="S40" s="3"/>
      <c r="T40" s="3"/>
      <c r="U40" s="3"/>
      <c r="V40" s="3"/>
    </row>
    <row r="41" spans="1:22" ht="15" x14ac:dyDescent="0.25">
      <c r="A41" s="3"/>
      <c r="B41" s="3"/>
      <c r="C41" s="3"/>
      <c r="D41" s="3"/>
      <c r="E41" s="3"/>
      <c r="F41" s="3"/>
      <c r="G41" s="3"/>
      <c r="H41" s="3"/>
      <c r="I41" s="3"/>
      <c r="J41" s="24"/>
      <c r="K41" s="24"/>
      <c r="L41" s="3"/>
      <c r="M41" s="3"/>
      <c r="N41" s="3"/>
      <c r="O41" s="3"/>
      <c r="P41" s="3"/>
      <c r="Q41" s="3"/>
      <c r="R41" s="3"/>
      <c r="S41" s="3"/>
      <c r="T41" s="3"/>
      <c r="U41" s="3"/>
      <c r="V41" s="3"/>
    </row>
    <row r="42" spans="1:22" ht="15" x14ac:dyDescent="0.25">
      <c r="A42" s="3"/>
      <c r="B42" s="3"/>
      <c r="C42" s="3"/>
      <c r="D42" s="3"/>
      <c r="E42" s="3"/>
      <c r="F42" s="3"/>
      <c r="G42" s="3"/>
      <c r="H42" s="3"/>
      <c r="I42" s="3"/>
      <c r="J42" s="24"/>
      <c r="K42" s="24"/>
      <c r="L42" s="3"/>
      <c r="M42" s="3"/>
      <c r="N42" s="3"/>
      <c r="O42" s="3"/>
      <c r="P42" s="3"/>
      <c r="Q42" s="3"/>
      <c r="R42" s="3"/>
      <c r="S42" s="3"/>
      <c r="T42" s="3"/>
      <c r="U42" s="3"/>
      <c r="V42" s="3"/>
    </row>
    <row r="43" spans="1:22" ht="15" x14ac:dyDescent="0.25">
      <c r="A43" s="3"/>
      <c r="B43" s="3"/>
      <c r="C43" s="3"/>
      <c r="D43" s="3"/>
      <c r="E43" s="3"/>
      <c r="F43" s="3"/>
      <c r="G43" s="3"/>
      <c r="H43" s="3"/>
      <c r="I43" s="3"/>
      <c r="J43" s="24"/>
      <c r="K43" s="24"/>
      <c r="L43" s="3"/>
      <c r="M43" s="3"/>
      <c r="N43" s="3"/>
      <c r="O43" s="3"/>
      <c r="P43" s="3"/>
      <c r="Q43" s="3"/>
      <c r="R43" s="3"/>
      <c r="S43" s="3"/>
      <c r="T43" s="3"/>
      <c r="U43" s="3"/>
      <c r="V43" s="3"/>
    </row>
    <row r="44" spans="1:22" ht="15" x14ac:dyDescent="0.25">
      <c r="A44" s="3"/>
      <c r="B44" s="3"/>
      <c r="C44" s="3"/>
      <c r="D44" s="3"/>
      <c r="E44" s="3"/>
      <c r="F44" s="3"/>
      <c r="G44" s="3"/>
      <c r="H44" s="3"/>
      <c r="I44" s="3"/>
      <c r="J44" s="24"/>
      <c r="K44" s="24"/>
      <c r="L44" s="3"/>
      <c r="M44" s="3"/>
      <c r="N44" s="3"/>
      <c r="O44" s="3"/>
      <c r="P44" s="3"/>
      <c r="Q44" s="3"/>
      <c r="R44" s="3"/>
      <c r="S44" s="3"/>
      <c r="T44" s="3"/>
      <c r="U44" s="3"/>
      <c r="V44" s="3"/>
    </row>
    <row r="45" spans="1:22" ht="15" x14ac:dyDescent="0.25">
      <c r="A45" s="3"/>
      <c r="B45" s="3"/>
      <c r="C45" s="3"/>
      <c r="D45" s="3"/>
      <c r="E45" s="3"/>
      <c r="F45" s="3"/>
      <c r="G45" s="3"/>
      <c r="H45" s="3"/>
      <c r="I45" s="3"/>
      <c r="J45" s="24"/>
      <c r="K45" s="24"/>
      <c r="L45" s="3"/>
      <c r="M45" s="3"/>
      <c r="N45" s="3"/>
      <c r="O45" s="3"/>
      <c r="P45" s="3"/>
      <c r="Q45" s="3"/>
      <c r="R45" s="3"/>
      <c r="S45" s="3"/>
      <c r="T45" s="3"/>
      <c r="U45" s="3"/>
      <c r="V45" s="3"/>
    </row>
    <row r="46" spans="1:22" ht="15" x14ac:dyDescent="0.25">
      <c r="A46" s="3"/>
      <c r="B46" s="3"/>
      <c r="C46" s="3"/>
      <c r="D46" s="3"/>
      <c r="E46" s="3"/>
      <c r="F46" s="3"/>
      <c r="G46" s="3"/>
      <c r="H46" s="3"/>
      <c r="I46" s="3"/>
      <c r="J46" s="24"/>
      <c r="K46" s="24"/>
      <c r="L46" s="3"/>
      <c r="M46" s="3"/>
      <c r="N46" s="3"/>
      <c r="O46" s="3"/>
      <c r="P46" s="3"/>
      <c r="Q46" s="3"/>
      <c r="R46" s="3"/>
      <c r="S46" s="3"/>
      <c r="T46" s="3"/>
      <c r="U46" s="3"/>
      <c r="V46" s="3"/>
    </row>
    <row r="47" spans="1:22" ht="15" x14ac:dyDescent="0.25">
      <c r="A47" s="3"/>
      <c r="B47" s="3"/>
      <c r="C47" s="3"/>
      <c r="D47" s="3"/>
      <c r="E47" s="3"/>
      <c r="F47" s="3"/>
      <c r="G47" s="3"/>
      <c r="H47" s="3"/>
      <c r="I47" s="3"/>
      <c r="J47" s="24"/>
      <c r="K47" s="24"/>
      <c r="L47" s="3"/>
      <c r="M47" s="3"/>
      <c r="N47" s="3"/>
      <c r="O47" s="3"/>
      <c r="P47" s="3"/>
      <c r="Q47" s="3"/>
      <c r="R47" s="3"/>
      <c r="S47" s="3"/>
      <c r="T47" s="3"/>
      <c r="U47" s="3"/>
      <c r="V47" s="3"/>
    </row>
    <row r="48" spans="1:22" ht="15" x14ac:dyDescent="0.25">
      <c r="A48" s="3"/>
      <c r="B48" s="3"/>
      <c r="C48" s="3"/>
      <c r="D48" s="3"/>
      <c r="E48" s="3"/>
      <c r="F48" s="3"/>
      <c r="G48" s="3"/>
      <c r="H48" s="3"/>
      <c r="I48" s="3"/>
      <c r="J48" s="24"/>
      <c r="K48" s="24"/>
      <c r="L48" s="3"/>
      <c r="M48" s="3"/>
      <c r="N48" s="3"/>
      <c r="O48" s="3"/>
      <c r="P48" s="3"/>
      <c r="Q48" s="3"/>
      <c r="R48" s="3"/>
      <c r="S48" s="3"/>
      <c r="T48" s="3"/>
      <c r="U48" s="3"/>
      <c r="V48" s="3"/>
    </row>
    <row r="49" spans="1:22" ht="15" x14ac:dyDescent="0.25">
      <c r="A49" s="3"/>
      <c r="B49" s="3"/>
      <c r="C49" s="3"/>
      <c r="D49" s="3"/>
      <c r="E49" s="3"/>
      <c r="F49" s="3"/>
      <c r="G49" s="3"/>
      <c r="H49" s="3"/>
      <c r="I49" s="3"/>
      <c r="J49" s="24"/>
      <c r="K49" s="24"/>
      <c r="L49" s="3"/>
      <c r="M49" s="3"/>
      <c r="N49" s="3"/>
      <c r="O49" s="3"/>
      <c r="P49" s="3"/>
      <c r="Q49" s="3"/>
      <c r="R49" s="3"/>
      <c r="S49" s="3"/>
      <c r="T49" s="3"/>
      <c r="U49" s="3"/>
      <c r="V49" s="3"/>
    </row>
    <row r="50" spans="1:22" ht="15" x14ac:dyDescent="0.25">
      <c r="A50" s="3"/>
      <c r="B50" s="3"/>
      <c r="C50" s="3"/>
      <c r="D50" s="3"/>
      <c r="E50" s="3"/>
      <c r="F50" s="3"/>
      <c r="G50" s="3"/>
      <c r="H50" s="3"/>
      <c r="I50" s="3"/>
      <c r="J50" s="24"/>
      <c r="K50" s="24"/>
      <c r="L50" s="3"/>
      <c r="M50" s="3"/>
      <c r="N50" s="3"/>
      <c r="O50" s="3"/>
      <c r="P50" s="3"/>
      <c r="Q50" s="3"/>
      <c r="R50" s="3"/>
      <c r="S50" s="3"/>
      <c r="T50" s="3"/>
      <c r="U50" s="3"/>
      <c r="V50" s="3"/>
    </row>
    <row r="51" spans="1:22" ht="15" x14ac:dyDescent="0.25">
      <c r="A51" s="3"/>
      <c r="B51" s="3"/>
      <c r="C51" s="3"/>
      <c r="D51" s="3"/>
      <c r="E51" s="3"/>
      <c r="F51" s="3"/>
      <c r="G51" s="3"/>
      <c r="H51" s="3"/>
      <c r="I51" s="3"/>
      <c r="J51" s="24"/>
      <c r="K51" s="24"/>
      <c r="L51" s="3"/>
      <c r="M51" s="3"/>
      <c r="N51" s="3"/>
      <c r="O51" s="3"/>
      <c r="P51" s="3"/>
      <c r="Q51" s="3"/>
      <c r="R51" s="3"/>
      <c r="S51" s="3"/>
      <c r="T51" s="3"/>
      <c r="U51" s="3"/>
      <c r="V51" s="3"/>
    </row>
    <row r="52" spans="1:22" ht="15" x14ac:dyDescent="0.25">
      <c r="A52" s="3"/>
      <c r="B52" s="3"/>
      <c r="C52" s="3"/>
      <c r="D52" s="3"/>
      <c r="E52" s="3"/>
      <c r="F52" s="3"/>
      <c r="G52" s="3"/>
      <c r="H52" s="3"/>
      <c r="I52" s="3"/>
      <c r="J52" s="24"/>
      <c r="K52" s="24"/>
      <c r="L52" s="3"/>
      <c r="M52" s="3"/>
      <c r="N52" s="3"/>
      <c r="O52" s="3"/>
      <c r="P52" s="3"/>
      <c r="Q52" s="3"/>
      <c r="R52" s="3"/>
      <c r="S52" s="3"/>
      <c r="T52" s="3"/>
      <c r="U52" s="3"/>
      <c r="V52" s="3"/>
    </row>
    <row r="53" spans="1:22" ht="15" x14ac:dyDescent="0.25">
      <c r="A53" s="3"/>
      <c r="B53" s="3"/>
      <c r="C53" s="3"/>
      <c r="D53" s="3"/>
      <c r="E53" s="3"/>
      <c r="F53" s="3"/>
      <c r="G53" s="3"/>
      <c r="H53" s="3"/>
      <c r="I53" s="3"/>
      <c r="J53" s="24"/>
      <c r="K53" s="24"/>
      <c r="L53" s="3"/>
      <c r="M53" s="3"/>
      <c r="N53" s="3"/>
      <c r="O53" s="3"/>
      <c r="P53" s="3"/>
      <c r="Q53" s="3"/>
      <c r="R53" s="3"/>
      <c r="S53" s="3"/>
      <c r="T53" s="3"/>
      <c r="U53" s="3"/>
      <c r="V53" s="3"/>
    </row>
    <row r="54" spans="1:22" ht="15" x14ac:dyDescent="0.25">
      <c r="A54" s="3"/>
      <c r="B54" s="3"/>
      <c r="C54" s="3"/>
      <c r="D54" s="3"/>
      <c r="E54" s="3"/>
      <c r="F54" s="3"/>
      <c r="G54" s="3"/>
      <c r="H54" s="3"/>
      <c r="I54" s="3"/>
      <c r="J54" s="24"/>
      <c r="K54" s="24"/>
      <c r="L54" s="3"/>
      <c r="M54" s="3"/>
      <c r="N54" s="3"/>
      <c r="O54" s="3"/>
      <c r="P54" s="3"/>
      <c r="Q54" s="3"/>
      <c r="R54" s="3"/>
      <c r="S54" s="3"/>
      <c r="T54" s="3"/>
      <c r="U54" s="3"/>
      <c r="V54" s="3"/>
    </row>
    <row r="55" spans="1:22" ht="15" x14ac:dyDescent="0.25">
      <c r="A55" s="3"/>
      <c r="B55" s="3"/>
      <c r="C55" s="3"/>
      <c r="D55" s="3"/>
      <c r="E55" s="3"/>
      <c r="F55" s="3"/>
      <c r="G55" s="3"/>
      <c r="H55" s="3"/>
      <c r="I55" s="3"/>
      <c r="J55" s="24"/>
      <c r="K55" s="24"/>
      <c r="L55" s="3"/>
      <c r="M55" s="3"/>
      <c r="N55" s="3"/>
      <c r="O55" s="3"/>
      <c r="P55" s="3"/>
      <c r="Q55" s="3"/>
      <c r="R55" s="3"/>
      <c r="S55" s="3"/>
      <c r="T55" s="3"/>
      <c r="U55" s="3"/>
      <c r="V55" s="3"/>
    </row>
    <row r="56" spans="1:22" ht="15" x14ac:dyDescent="0.25">
      <c r="A56" s="3"/>
      <c r="B56" s="3"/>
      <c r="C56" s="3"/>
      <c r="D56" s="3"/>
      <c r="E56" s="3"/>
      <c r="F56" s="3"/>
      <c r="G56" s="3"/>
      <c r="H56" s="3"/>
      <c r="I56" s="3"/>
      <c r="J56" s="24"/>
      <c r="K56" s="24"/>
      <c r="L56" s="3"/>
      <c r="M56" s="3"/>
      <c r="N56" s="3"/>
      <c r="O56" s="3"/>
      <c r="P56" s="3"/>
      <c r="Q56" s="3"/>
      <c r="R56" s="3"/>
      <c r="S56" s="3"/>
      <c r="T56" s="3"/>
      <c r="U56" s="3"/>
      <c r="V56" s="3"/>
    </row>
    <row r="57" spans="1:22" ht="15" x14ac:dyDescent="0.25">
      <c r="A57" s="3"/>
      <c r="B57" s="3"/>
      <c r="C57" s="3"/>
      <c r="D57" s="3"/>
      <c r="E57" s="3"/>
      <c r="F57" s="3"/>
      <c r="G57" s="3"/>
      <c r="H57" s="3"/>
      <c r="I57" s="3"/>
      <c r="J57" s="24"/>
      <c r="K57" s="24"/>
      <c r="L57" s="3"/>
      <c r="M57" s="3"/>
      <c r="N57" s="3"/>
      <c r="O57" s="3"/>
      <c r="P57" s="3"/>
      <c r="Q57" s="3"/>
      <c r="R57" s="3"/>
      <c r="S57" s="3"/>
      <c r="T57" s="3"/>
      <c r="U57" s="3"/>
      <c r="V57" s="3"/>
    </row>
    <row r="58" spans="1:22" ht="15" x14ac:dyDescent="0.25">
      <c r="A58" s="3"/>
      <c r="B58" s="3"/>
      <c r="C58" s="3"/>
      <c r="D58" s="3"/>
      <c r="E58" s="3"/>
      <c r="F58" s="3"/>
      <c r="G58" s="3"/>
      <c r="H58" s="3"/>
      <c r="I58" s="3"/>
      <c r="J58" s="24"/>
      <c r="K58" s="24"/>
      <c r="L58" s="3"/>
      <c r="M58" s="3"/>
      <c r="N58" s="3"/>
      <c r="O58" s="3"/>
      <c r="P58" s="3"/>
      <c r="Q58" s="3"/>
      <c r="R58" s="3"/>
      <c r="S58" s="3"/>
      <c r="T58" s="3"/>
      <c r="U58" s="3"/>
      <c r="V58" s="3"/>
    </row>
    <row r="59" spans="1:22" ht="15" x14ac:dyDescent="0.25">
      <c r="A59" s="3"/>
      <c r="B59" s="3"/>
      <c r="C59" s="3"/>
      <c r="D59" s="3"/>
      <c r="E59" s="3"/>
      <c r="F59" s="3"/>
      <c r="G59" s="3"/>
      <c r="H59" s="3"/>
      <c r="I59" s="3"/>
      <c r="J59" s="24"/>
      <c r="K59" s="24"/>
      <c r="L59" s="3"/>
      <c r="M59" s="3"/>
      <c r="N59" s="3"/>
      <c r="O59" s="3"/>
      <c r="P59" s="3"/>
      <c r="Q59" s="3"/>
      <c r="R59" s="3"/>
      <c r="S59" s="3"/>
      <c r="T59" s="3"/>
      <c r="U59" s="3"/>
      <c r="V59" s="3"/>
    </row>
    <row r="60" spans="1:22" ht="15" x14ac:dyDescent="0.25">
      <c r="A60" s="3"/>
      <c r="B60" s="3"/>
      <c r="C60" s="3"/>
      <c r="D60" s="3"/>
      <c r="E60" s="3"/>
      <c r="F60" s="3"/>
      <c r="G60" s="3"/>
      <c r="H60" s="3"/>
      <c r="I60" s="3"/>
      <c r="J60" s="24"/>
      <c r="K60" s="24"/>
      <c r="L60" s="3"/>
      <c r="M60" s="3"/>
      <c r="N60" s="3"/>
      <c r="O60" s="3"/>
      <c r="P60" s="3"/>
      <c r="Q60" s="3"/>
      <c r="R60" s="3"/>
      <c r="S60" s="3"/>
      <c r="T60" s="3"/>
      <c r="U60" s="3"/>
      <c r="V60" s="3"/>
    </row>
    <row r="61" spans="1:22" ht="15" x14ac:dyDescent="0.25">
      <c r="A61" s="3"/>
      <c r="B61" s="3"/>
      <c r="C61" s="3"/>
      <c r="D61" s="3"/>
      <c r="E61" s="3"/>
      <c r="F61" s="3"/>
      <c r="G61" s="3"/>
      <c r="H61" s="3"/>
      <c r="I61" s="3"/>
      <c r="J61" s="24"/>
      <c r="K61" s="24"/>
      <c r="L61" s="3"/>
      <c r="M61" s="3"/>
      <c r="N61" s="3"/>
      <c r="O61" s="3"/>
      <c r="P61" s="3"/>
      <c r="Q61" s="3"/>
      <c r="R61" s="3"/>
      <c r="S61" s="3"/>
      <c r="T61" s="3"/>
      <c r="U61" s="3"/>
      <c r="V61" s="3"/>
    </row>
    <row r="62" spans="1:22" ht="15" x14ac:dyDescent="0.25">
      <c r="A62" s="3"/>
      <c r="B62" s="3"/>
      <c r="C62" s="3"/>
      <c r="D62" s="3"/>
      <c r="E62" s="3"/>
      <c r="F62" s="3"/>
      <c r="G62" s="3"/>
      <c r="H62" s="3"/>
      <c r="I62" s="3"/>
      <c r="J62" s="24"/>
      <c r="K62" s="24"/>
      <c r="L62" s="3"/>
      <c r="M62" s="3"/>
      <c r="N62" s="3"/>
      <c r="O62" s="3"/>
      <c r="P62" s="3"/>
      <c r="Q62" s="3"/>
      <c r="R62" s="3"/>
      <c r="S62" s="3"/>
      <c r="T62" s="3"/>
      <c r="U62" s="3"/>
      <c r="V62" s="3"/>
    </row>
  </sheetData>
  <sheetProtection sheet="1" objects="1" scenarios="1"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5"/>
  <sheetViews>
    <sheetView showGridLines="0" workbookViewId="0">
      <selection activeCell="B26" sqref="B26"/>
    </sheetView>
  </sheetViews>
  <sheetFormatPr baseColWidth="10" defaultColWidth="11.5703125" defaultRowHeight="12.75" x14ac:dyDescent="0.2"/>
  <cols>
    <col min="1" max="1" width="26" style="43" customWidth="1"/>
    <col min="2" max="2" width="75.7109375" style="43" customWidth="1"/>
    <col min="3" max="16384" width="11.5703125" style="43"/>
  </cols>
  <sheetData>
    <row r="1" spans="1:4" ht="34.9" customHeight="1" x14ac:dyDescent="0.2">
      <c r="A1" s="101" t="s">
        <v>505</v>
      </c>
      <c r="B1" s="101"/>
      <c r="C1" s="2"/>
      <c r="D1" s="2"/>
    </row>
    <row r="2" spans="1:4" ht="25.15" customHeight="1" x14ac:dyDescent="0.2">
      <c r="A2" s="105" t="s">
        <v>1049</v>
      </c>
      <c r="B2" s="105"/>
      <c r="C2" s="2"/>
      <c r="D2" s="2"/>
    </row>
    <row r="3" spans="1:4" ht="15" x14ac:dyDescent="0.2">
      <c r="A3" s="103" t="s">
        <v>1</v>
      </c>
      <c r="B3" s="103"/>
      <c r="C3" s="2"/>
      <c r="D3" s="2"/>
    </row>
    <row r="4" spans="1:4" ht="38.25" x14ac:dyDescent="0.2">
      <c r="A4" s="38" t="s">
        <v>506</v>
      </c>
      <c r="B4" s="27" t="s">
        <v>546</v>
      </c>
      <c r="C4" s="2"/>
      <c r="D4" s="2"/>
    </row>
    <row r="5" spans="1:4" x14ac:dyDescent="0.2">
      <c r="A5" s="39" t="s">
        <v>507</v>
      </c>
      <c r="B5" s="30" t="s">
        <v>84</v>
      </c>
      <c r="C5" s="2"/>
      <c r="D5" s="2"/>
    </row>
    <row r="6" spans="1:4" ht="102" x14ac:dyDescent="0.2">
      <c r="A6" s="39" t="s">
        <v>508</v>
      </c>
      <c r="B6" s="30" t="s">
        <v>547</v>
      </c>
      <c r="C6" s="2"/>
      <c r="D6" s="2"/>
    </row>
    <row r="7" spans="1:4" x14ac:dyDescent="0.2">
      <c r="A7" s="39" t="s">
        <v>509</v>
      </c>
      <c r="B7" s="30" t="s">
        <v>987</v>
      </c>
      <c r="C7" s="2"/>
      <c r="D7" s="2"/>
    </row>
    <row r="8" spans="1:4" ht="51" x14ac:dyDescent="0.2">
      <c r="A8" s="31" t="s">
        <v>784</v>
      </c>
      <c r="B8" s="40" t="s">
        <v>548</v>
      </c>
      <c r="C8" s="2"/>
      <c r="D8" s="2"/>
    </row>
    <row r="9" spans="1:4" ht="15" x14ac:dyDescent="0.2">
      <c r="A9" s="104" t="s">
        <v>510</v>
      </c>
      <c r="B9" s="104"/>
      <c r="C9" s="2"/>
      <c r="D9" s="2"/>
    </row>
    <row r="10" spans="1:4" ht="25.5" x14ac:dyDescent="0.2">
      <c r="A10" s="51" t="s">
        <v>7</v>
      </c>
      <c r="B10" s="52" t="s">
        <v>946</v>
      </c>
      <c r="C10" s="2"/>
      <c r="D10" s="2"/>
    </row>
    <row r="11" spans="1:4" ht="51" x14ac:dyDescent="0.2">
      <c r="A11" s="38" t="s">
        <v>785</v>
      </c>
      <c r="B11" s="41" t="s">
        <v>947</v>
      </c>
      <c r="C11" s="2"/>
      <c r="D11" s="2"/>
    </row>
    <row r="12" spans="1:4" ht="89.25" x14ac:dyDescent="0.2">
      <c r="A12" s="31" t="s">
        <v>6</v>
      </c>
      <c r="B12" s="40" t="s">
        <v>948</v>
      </c>
      <c r="C12" s="2"/>
      <c r="D12" s="2"/>
    </row>
    <row r="13" spans="1:4" ht="25.5" x14ac:dyDescent="0.2">
      <c r="A13" s="38" t="s">
        <v>786</v>
      </c>
      <c r="B13" s="41" t="s">
        <v>549</v>
      </c>
      <c r="C13" s="2"/>
      <c r="D13" s="2"/>
    </row>
    <row r="14" spans="1:4" ht="25.5" x14ac:dyDescent="0.2">
      <c r="A14" s="39" t="s">
        <v>787</v>
      </c>
      <c r="B14" s="30" t="s">
        <v>550</v>
      </c>
      <c r="C14" s="2"/>
      <c r="D14" s="2"/>
    </row>
    <row r="15" spans="1:4" ht="38.25" x14ac:dyDescent="0.2">
      <c r="A15" s="99" t="s">
        <v>788</v>
      </c>
      <c r="B15" s="36" t="s">
        <v>551</v>
      </c>
      <c r="C15" s="2"/>
      <c r="D15" s="2"/>
    </row>
    <row r="16" spans="1:4" ht="38.25" x14ac:dyDescent="0.2">
      <c r="A16" s="100"/>
      <c r="B16" s="41" t="s">
        <v>552</v>
      </c>
      <c r="C16" s="2"/>
      <c r="D16" s="2"/>
    </row>
    <row r="17" spans="1:4" x14ac:dyDescent="0.2">
      <c r="A17" s="39" t="s">
        <v>789</v>
      </c>
      <c r="B17" s="30" t="s">
        <v>518</v>
      </c>
      <c r="C17" s="2"/>
      <c r="D17" s="2"/>
    </row>
    <row r="18" spans="1:4" x14ac:dyDescent="0.2">
      <c r="A18" s="99" t="s">
        <v>793</v>
      </c>
      <c r="B18" s="36" t="s">
        <v>543</v>
      </c>
      <c r="C18" s="2"/>
      <c r="D18" s="2"/>
    </row>
    <row r="19" spans="1:4" x14ac:dyDescent="0.2">
      <c r="A19" s="99"/>
      <c r="B19" s="36" t="s">
        <v>520</v>
      </c>
      <c r="C19" s="2"/>
      <c r="D19" s="2"/>
    </row>
    <row r="20" spans="1:4" x14ac:dyDescent="0.2">
      <c r="A20" s="100"/>
      <c r="B20" s="41" t="s">
        <v>949</v>
      </c>
      <c r="C20" s="2"/>
      <c r="D20" s="2"/>
    </row>
    <row r="21" spans="1:4" x14ac:dyDescent="0.2">
      <c r="A21" s="97" t="s">
        <v>794</v>
      </c>
      <c r="B21" s="32" t="s">
        <v>790</v>
      </c>
      <c r="C21" s="2"/>
      <c r="D21" s="2"/>
    </row>
    <row r="22" spans="1:4" x14ac:dyDescent="0.2">
      <c r="A22" s="97"/>
      <c r="B22" s="41" t="s">
        <v>522</v>
      </c>
      <c r="C22" s="2"/>
      <c r="D22" s="2"/>
    </row>
    <row r="23" spans="1:4" x14ac:dyDescent="0.2">
      <c r="A23" s="49"/>
      <c r="B23" s="50"/>
      <c r="C23" s="2"/>
      <c r="D23" s="2"/>
    </row>
    <row r="24" spans="1:4" x14ac:dyDescent="0.2">
      <c r="A24" s="82" t="s">
        <v>945</v>
      </c>
      <c r="B24" s="92" t="s">
        <v>944</v>
      </c>
      <c r="C24" s="2"/>
      <c r="D24" s="2"/>
    </row>
    <row r="25" spans="1:4" x14ac:dyDescent="0.2">
      <c r="A25" s="35"/>
      <c r="B25" s="92" t="s">
        <v>1073</v>
      </c>
      <c r="C25" s="2"/>
      <c r="D25" s="2"/>
    </row>
  </sheetData>
  <sheetProtection sheet="1" objects="1" scenarios="1"/>
  <mergeCells count="7">
    <mergeCell ref="A21:A22"/>
    <mergeCell ref="A1:B1"/>
    <mergeCell ref="A2:B2"/>
    <mergeCell ref="A3:B3"/>
    <mergeCell ref="A9:B9"/>
    <mergeCell ref="A15:A16"/>
    <mergeCell ref="A18:A20"/>
  </mergeCells>
  <hyperlinks>
    <hyperlink ref="B24" r:id="rId1"/>
    <hyperlink ref="B25" r:id="rId2" display="PPCR Factsheet (GIZ, 2014) "/>
  </hyperlinks>
  <pageMargins left="0.7" right="0.7" top="0.78749999999999998" bottom="0.78749999999999998" header="0.51180555555555551" footer="0.51180555555555551"/>
  <pageSetup paperSize="9" firstPageNumber="0" orientation="portrait" horizontalDpi="300" verticalDpi="300"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5"/>
  <sheetViews>
    <sheetView showGridLines="0" workbookViewId="0">
      <selection activeCell="B25" sqref="B25"/>
    </sheetView>
  </sheetViews>
  <sheetFormatPr baseColWidth="10" defaultColWidth="11.5703125" defaultRowHeight="12.75" x14ac:dyDescent="0.2"/>
  <cols>
    <col min="1" max="1" width="26" style="43" customWidth="1"/>
    <col min="2" max="2" width="75.7109375" style="43" customWidth="1"/>
    <col min="3" max="16384" width="11.5703125" style="43"/>
  </cols>
  <sheetData>
    <row r="1" spans="1:4" ht="34.9" customHeight="1" x14ac:dyDescent="0.2">
      <c r="A1" s="101" t="s">
        <v>505</v>
      </c>
      <c r="B1" s="101"/>
      <c r="C1" s="2"/>
      <c r="D1" s="2"/>
    </row>
    <row r="2" spans="1:4" ht="49.9" customHeight="1" x14ac:dyDescent="0.2">
      <c r="A2" s="105" t="s">
        <v>1050</v>
      </c>
      <c r="B2" s="105"/>
      <c r="C2" s="2"/>
      <c r="D2" s="2"/>
    </row>
    <row r="3" spans="1:4" ht="15" x14ac:dyDescent="0.2">
      <c r="A3" s="103" t="s">
        <v>1</v>
      </c>
      <c r="B3" s="103"/>
      <c r="C3" s="2"/>
      <c r="D3" s="2"/>
    </row>
    <row r="4" spans="1:4" x14ac:dyDescent="0.2">
      <c r="A4" s="38" t="s">
        <v>506</v>
      </c>
      <c r="B4" s="27" t="s">
        <v>539</v>
      </c>
      <c r="C4" s="2"/>
      <c r="D4" s="2"/>
    </row>
    <row r="5" spans="1:4" x14ac:dyDescent="0.2">
      <c r="A5" s="39" t="s">
        <v>507</v>
      </c>
      <c r="B5" s="30" t="s">
        <v>84</v>
      </c>
      <c r="C5" s="2"/>
      <c r="D5" s="2"/>
    </row>
    <row r="6" spans="1:4" ht="51" x14ac:dyDescent="0.2">
      <c r="A6" s="39" t="s">
        <v>508</v>
      </c>
      <c r="B6" s="30" t="s">
        <v>540</v>
      </c>
      <c r="C6" s="2"/>
      <c r="D6" s="2"/>
    </row>
    <row r="7" spans="1:4" x14ac:dyDescent="0.2">
      <c r="A7" s="39" t="s">
        <v>509</v>
      </c>
      <c r="B7" s="30" t="s">
        <v>986</v>
      </c>
      <c r="C7" s="2"/>
      <c r="D7" s="2"/>
    </row>
    <row r="8" spans="1:4" ht="38.25" x14ac:dyDescent="0.2">
      <c r="A8" s="31" t="s">
        <v>784</v>
      </c>
      <c r="B8" s="40" t="s">
        <v>541</v>
      </c>
      <c r="C8" s="2"/>
      <c r="D8" s="2"/>
    </row>
    <row r="9" spans="1:4" ht="15" x14ac:dyDescent="0.2">
      <c r="A9" s="104" t="s">
        <v>510</v>
      </c>
      <c r="B9" s="104"/>
      <c r="C9" s="2"/>
      <c r="D9" s="2"/>
    </row>
    <row r="10" spans="1:4" ht="38.25" x14ac:dyDescent="0.2">
      <c r="A10" s="51" t="s">
        <v>7</v>
      </c>
      <c r="B10" s="52" t="s">
        <v>950</v>
      </c>
      <c r="C10" s="2"/>
      <c r="D10" s="2"/>
    </row>
    <row r="11" spans="1:4" ht="51" x14ac:dyDescent="0.2">
      <c r="A11" s="38" t="s">
        <v>785</v>
      </c>
      <c r="B11" s="41" t="s">
        <v>951</v>
      </c>
      <c r="C11" s="2"/>
      <c r="D11" s="2"/>
    </row>
    <row r="12" spans="1:4" ht="127.5" x14ac:dyDescent="0.2">
      <c r="A12" s="31" t="s">
        <v>6</v>
      </c>
      <c r="B12" s="40" t="s">
        <v>952</v>
      </c>
      <c r="C12" s="2"/>
      <c r="D12" s="2"/>
    </row>
    <row r="13" spans="1:4" x14ac:dyDescent="0.2">
      <c r="A13" s="39" t="s">
        <v>786</v>
      </c>
      <c r="B13" s="30" t="s">
        <v>542</v>
      </c>
      <c r="C13" s="2"/>
      <c r="D13" s="2"/>
    </row>
    <row r="14" spans="1:4" ht="25.5" x14ac:dyDescent="0.2">
      <c r="A14" s="39" t="s">
        <v>787</v>
      </c>
      <c r="B14" s="30" t="s">
        <v>953</v>
      </c>
      <c r="C14" s="2"/>
      <c r="D14" s="2"/>
    </row>
    <row r="15" spans="1:4" ht="102" x14ac:dyDescent="0.2">
      <c r="A15" s="33" t="s">
        <v>788</v>
      </c>
      <c r="B15" s="36" t="s">
        <v>954</v>
      </c>
      <c r="C15" s="2"/>
      <c r="D15" s="2"/>
    </row>
    <row r="16" spans="1:4" ht="102" x14ac:dyDescent="0.2">
      <c r="A16" s="39" t="s">
        <v>789</v>
      </c>
      <c r="B16" s="30" t="s">
        <v>955</v>
      </c>
      <c r="C16" s="2"/>
      <c r="D16" s="2"/>
    </row>
    <row r="17" spans="1:4" x14ac:dyDescent="0.2">
      <c r="A17" s="99" t="s">
        <v>793</v>
      </c>
      <c r="B17" s="36" t="s">
        <v>543</v>
      </c>
      <c r="C17" s="2"/>
      <c r="D17" s="2"/>
    </row>
    <row r="18" spans="1:4" x14ac:dyDescent="0.2">
      <c r="A18" s="99"/>
      <c r="B18" s="36" t="s">
        <v>520</v>
      </c>
      <c r="C18" s="2"/>
      <c r="D18" s="2"/>
    </row>
    <row r="19" spans="1:4" x14ac:dyDescent="0.2">
      <c r="A19" s="100"/>
      <c r="B19" s="41" t="s">
        <v>544</v>
      </c>
      <c r="C19" s="2"/>
      <c r="D19" s="2"/>
    </row>
    <row r="20" spans="1:4" x14ac:dyDescent="0.2">
      <c r="A20" s="97" t="s">
        <v>794</v>
      </c>
      <c r="B20" s="32" t="s">
        <v>790</v>
      </c>
      <c r="C20" s="2"/>
      <c r="D20" s="2"/>
    </row>
    <row r="21" spans="1:4" x14ac:dyDescent="0.2">
      <c r="A21" s="97"/>
      <c r="B21" s="41" t="s">
        <v>522</v>
      </c>
      <c r="C21" s="2"/>
      <c r="D21" s="2"/>
    </row>
    <row r="22" spans="1:4" ht="25.5" x14ac:dyDescent="0.2">
      <c r="A22" s="39" t="s">
        <v>791</v>
      </c>
      <c r="B22" s="30" t="s">
        <v>545</v>
      </c>
      <c r="C22" s="2"/>
      <c r="D22" s="2"/>
    </row>
    <row r="23" spans="1:4" x14ac:dyDescent="0.2">
      <c r="A23" s="49"/>
      <c r="B23" s="50"/>
      <c r="C23" s="2"/>
      <c r="D23" s="2"/>
    </row>
    <row r="24" spans="1:4" x14ac:dyDescent="0.2">
      <c r="A24" s="82" t="s">
        <v>945</v>
      </c>
      <c r="B24" s="92" t="s">
        <v>944</v>
      </c>
      <c r="C24" s="2"/>
      <c r="D24" s="2"/>
    </row>
    <row r="25" spans="1:4" x14ac:dyDescent="0.2">
      <c r="A25" s="35"/>
      <c r="B25" s="92" t="s">
        <v>1073</v>
      </c>
    </row>
  </sheetData>
  <sheetProtection sheet="1" objects="1" scenarios="1"/>
  <mergeCells count="6">
    <mergeCell ref="A20:A21"/>
    <mergeCell ref="A1:B1"/>
    <mergeCell ref="A2:B2"/>
    <mergeCell ref="A3:B3"/>
    <mergeCell ref="A9:B9"/>
    <mergeCell ref="A17:A19"/>
  </mergeCells>
  <hyperlinks>
    <hyperlink ref="B24" r:id="rId1"/>
    <hyperlink ref="B25" r:id="rId2" display="PPCR Factsheet (GIZ, 2014) "/>
  </hyperlinks>
  <pageMargins left="0.7" right="0.7" top="0.78749999999999998" bottom="0.78749999999999998" header="0.51180555555555551" footer="0.51180555555555551"/>
  <pageSetup paperSize="9" firstPageNumber="0" orientation="portrait" horizontalDpi="300" verticalDpi="300"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6"/>
  <sheetViews>
    <sheetView showGridLines="0" workbookViewId="0">
      <selection activeCell="B33" sqref="B33"/>
    </sheetView>
  </sheetViews>
  <sheetFormatPr baseColWidth="10" defaultColWidth="11.5703125" defaultRowHeight="12.75" x14ac:dyDescent="0.2"/>
  <cols>
    <col min="1" max="1" width="26" style="43" customWidth="1"/>
    <col min="2" max="2" width="73.85546875" style="43" customWidth="1"/>
    <col min="3" max="16384" width="11.5703125" style="43"/>
  </cols>
  <sheetData>
    <row r="1" spans="1:4" ht="34.9" customHeight="1" x14ac:dyDescent="0.2">
      <c r="A1" s="101" t="s">
        <v>505</v>
      </c>
      <c r="B1" s="101"/>
      <c r="C1" s="2"/>
      <c r="D1" s="2"/>
    </row>
    <row r="2" spans="1:4" ht="25.15" customHeight="1" x14ac:dyDescent="0.2">
      <c r="A2" s="102" t="s">
        <v>956</v>
      </c>
      <c r="B2" s="102"/>
      <c r="C2" s="2"/>
      <c r="D2" s="2"/>
    </row>
    <row r="3" spans="1:4" ht="15" x14ac:dyDescent="0.2">
      <c r="A3" s="103" t="s">
        <v>1</v>
      </c>
      <c r="B3" s="103"/>
      <c r="C3" s="2"/>
      <c r="D3" s="2"/>
    </row>
    <row r="4" spans="1:4" x14ac:dyDescent="0.2">
      <c r="A4" s="38" t="s">
        <v>506</v>
      </c>
      <c r="B4" s="27" t="s">
        <v>553</v>
      </c>
      <c r="C4" s="2"/>
      <c r="D4" s="2"/>
    </row>
    <row r="5" spans="1:4" x14ac:dyDescent="0.2">
      <c r="A5" s="39" t="s">
        <v>507</v>
      </c>
      <c r="B5" s="30" t="s">
        <v>84</v>
      </c>
      <c r="C5" s="2"/>
      <c r="D5" s="2"/>
    </row>
    <row r="6" spans="1:4" ht="51" x14ac:dyDescent="0.2">
      <c r="A6" s="39" t="s">
        <v>508</v>
      </c>
      <c r="B6" s="30" t="s">
        <v>554</v>
      </c>
      <c r="C6" s="2"/>
      <c r="D6" s="2"/>
    </row>
    <row r="7" spans="1:4" x14ac:dyDescent="0.2">
      <c r="A7" s="39" t="s">
        <v>509</v>
      </c>
      <c r="B7" s="54" t="s">
        <v>1044</v>
      </c>
      <c r="C7" s="2"/>
      <c r="D7" s="2"/>
    </row>
    <row r="8" spans="1:4" ht="51" x14ac:dyDescent="0.2">
      <c r="A8" s="31" t="s">
        <v>784</v>
      </c>
      <c r="B8" s="40" t="s">
        <v>555</v>
      </c>
      <c r="C8" s="2"/>
      <c r="D8" s="2"/>
    </row>
    <row r="9" spans="1:4" ht="15" x14ac:dyDescent="0.2">
      <c r="A9" s="104" t="s">
        <v>510</v>
      </c>
      <c r="B9" s="104"/>
      <c r="C9" s="2"/>
      <c r="D9" s="2"/>
    </row>
    <row r="10" spans="1:4" ht="76.5" x14ac:dyDescent="0.2">
      <c r="A10" s="51" t="s">
        <v>7</v>
      </c>
      <c r="B10" s="52" t="s">
        <v>963</v>
      </c>
      <c r="C10" s="2"/>
      <c r="D10" s="2"/>
    </row>
    <row r="11" spans="1:4" ht="25.5" x14ac:dyDescent="0.2">
      <c r="A11" s="38" t="s">
        <v>785</v>
      </c>
      <c r="B11" s="41" t="s">
        <v>556</v>
      </c>
      <c r="C11" s="2"/>
      <c r="D11" s="2"/>
    </row>
    <row r="12" spans="1:4" ht="25.5" x14ac:dyDescent="0.2">
      <c r="A12" s="31" t="s">
        <v>6</v>
      </c>
      <c r="B12" s="40" t="s">
        <v>964</v>
      </c>
      <c r="C12" s="2"/>
      <c r="D12" s="2"/>
    </row>
    <row r="13" spans="1:4" x14ac:dyDescent="0.2">
      <c r="A13" s="39" t="s">
        <v>786</v>
      </c>
      <c r="B13" s="30" t="s">
        <v>557</v>
      </c>
      <c r="C13" s="2"/>
      <c r="D13" s="2"/>
    </row>
    <row r="14" spans="1:4" x14ac:dyDescent="0.2">
      <c r="A14" s="39" t="s">
        <v>787</v>
      </c>
      <c r="B14" s="30" t="s">
        <v>558</v>
      </c>
      <c r="C14" s="2"/>
      <c r="D14" s="2"/>
    </row>
    <row r="15" spans="1:4" ht="25.5" x14ac:dyDescent="0.2">
      <c r="A15" s="33" t="s">
        <v>788</v>
      </c>
      <c r="B15" s="36" t="s">
        <v>965</v>
      </c>
      <c r="C15" s="2"/>
      <c r="D15" s="2"/>
    </row>
    <row r="16" spans="1:4" ht="38.25" x14ac:dyDescent="0.2">
      <c r="A16" s="39" t="s">
        <v>789</v>
      </c>
      <c r="B16" s="30" t="s">
        <v>559</v>
      </c>
      <c r="C16" s="2"/>
      <c r="D16" s="2"/>
    </row>
    <row r="17" spans="1:4" x14ac:dyDescent="0.2">
      <c r="A17" s="99" t="s">
        <v>793</v>
      </c>
      <c r="B17" s="36" t="s">
        <v>543</v>
      </c>
      <c r="C17" s="2"/>
      <c r="D17" s="2"/>
    </row>
    <row r="18" spans="1:4" x14ac:dyDescent="0.2">
      <c r="A18" s="99"/>
      <c r="B18" s="36" t="s">
        <v>520</v>
      </c>
      <c r="C18" s="2"/>
      <c r="D18" s="2"/>
    </row>
    <row r="19" spans="1:4" x14ac:dyDescent="0.2">
      <c r="A19" s="100"/>
      <c r="B19" s="36" t="s">
        <v>521</v>
      </c>
      <c r="C19" s="2"/>
      <c r="D19" s="2"/>
    </row>
    <row r="20" spans="1:4" x14ac:dyDescent="0.2">
      <c r="A20" s="97" t="s">
        <v>794</v>
      </c>
      <c r="B20" s="32" t="s">
        <v>790</v>
      </c>
      <c r="C20" s="2"/>
      <c r="D20" s="2"/>
    </row>
    <row r="21" spans="1:4" x14ac:dyDescent="0.2">
      <c r="A21" s="97"/>
      <c r="B21" s="41" t="s">
        <v>522</v>
      </c>
      <c r="C21" s="2"/>
      <c r="D21" s="2"/>
    </row>
    <row r="22" spans="1:4" ht="38.25" x14ac:dyDescent="0.2">
      <c r="A22" s="39" t="s">
        <v>791</v>
      </c>
      <c r="B22" s="30" t="s">
        <v>966</v>
      </c>
      <c r="C22" s="2"/>
      <c r="D22" s="2"/>
    </row>
    <row r="23" spans="1:4" x14ac:dyDescent="0.2">
      <c r="A23" s="49"/>
      <c r="B23" s="50"/>
      <c r="C23" s="2"/>
      <c r="D23" s="2"/>
    </row>
    <row r="24" spans="1:4" x14ac:dyDescent="0.2">
      <c r="A24" s="82" t="s">
        <v>945</v>
      </c>
      <c r="B24" s="48" t="s">
        <v>957</v>
      </c>
      <c r="C24" s="2"/>
      <c r="D24" s="2"/>
    </row>
    <row r="25" spans="1:4" x14ac:dyDescent="0.2">
      <c r="A25" s="35"/>
      <c r="B25" s="83" t="s">
        <v>958</v>
      </c>
    </row>
    <row r="26" spans="1:4" x14ac:dyDescent="0.2">
      <c r="B26" s="83" t="s">
        <v>959</v>
      </c>
    </row>
  </sheetData>
  <sheetProtection sheet="1" objects="1" scenarios="1"/>
  <mergeCells count="6">
    <mergeCell ref="A20:A21"/>
    <mergeCell ref="A1:B1"/>
    <mergeCell ref="A2:B2"/>
    <mergeCell ref="A3:B3"/>
    <mergeCell ref="A9:B9"/>
    <mergeCell ref="A17:A19"/>
  </mergeCells>
  <hyperlinks>
    <hyperlink ref="B24" r:id="rId1"/>
  </hyperlinks>
  <pageMargins left="0.7" right="0.7" top="0.78749999999999998" bottom="0.78749999999999998" header="0.51180555555555551" footer="0.51180555555555551"/>
  <pageSetup paperSize="9" firstPageNumber="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6"/>
  <sheetViews>
    <sheetView showGridLines="0" workbookViewId="0">
      <selection activeCell="B24" sqref="B24:B26"/>
    </sheetView>
  </sheetViews>
  <sheetFormatPr baseColWidth="10" defaultColWidth="11.5703125" defaultRowHeight="12.75" x14ac:dyDescent="0.2"/>
  <cols>
    <col min="1" max="1" width="26" style="43" customWidth="1"/>
    <col min="2" max="2" width="75.7109375" style="43" customWidth="1"/>
    <col min="3" max="16384" width="11.5703125" style="43"/>
  </cols>
  <sheetData>
    <row r="1" spans="1:4" ht="34.9" customHeight="1" x14ac:dyDescent="0.2">
      <c r="A1" s="101" t="s">
        <v>505</v>
      </c>
      <c r="B1" s="101"/>
      <c r="C1" s="2"/>
      <c r="D1" s="2"/>
    </row>
    <row r="2" spans="1:4" ht="25.15" customHeight="1" x14ac:dyDescent="0.2">
      <c r="A2" s="102" t="s">
        <v>970</v>
      </c>
      <c r="B2" s="102"/>
      <c r="C2" s="2"/>
      <c r="D2" s="2"/>
    </row>
    <row r="3" spans="1:4" ht="15" x14ac:dyDescent="0.2">
      <c r="A3" s="103" t="s">
        <v>1</v>
      </c>
      <c r="B3" s="103"/>
      <c r="C3" s="2"/>
      <c r="D3" s="2"/>
    </row>
    <row r="4" spans="1:4" x14ac:dyDescent="0.2">
      <c r="A4" s="38" t="s">
        <v>506</v>
      </c>
      <c r="B4" s="27" t="s">
        <v>960</v>
      </c>
      <c r="C4" s="2"/>
      <c r="D4" s="2"/>
    </row>
    <row r="5" spans="1:4" x14ac:dyDescent="0.2">
      <c r="A5" s="39" t="s">
        <v>507</v>
      </c>
      <c r="B5" s="30" t="s">
        <v>40</v>
      </c>
      <c r="C5" s="2"/>
      <c r="D5" s="2"/>
    </row>
    <row r="6" spans="1:4" ht="63.75" x14ac:dyDescent="0.2">
      <c r="A6" s="39" t="s">
        <v>508</v>
      </c>
      <c r="B6" s="30" t="s">
        <v>985</v>
      </c>
      <c r="C6" s="2"/>
      <c r="D6" s="2"/>
    </row>
    <row r="7" spans="1:4" x14ac:dyDescent="0.2">
      <c r="A7" s="39" t="s">
        <v>509</v>
      </c>
      <c r="B7" s="54" t="s">
        <v>984</v>
      </c>
      <c r="C7" s="2"/>
      <c r="D7" s="2"/>
    </row>
    <row r="8" spans="1:4" ht="38.25" x14ac:dyDescent="0.2">
      <c r="A8" s="31" t="s">
        <v>784</v>
      </c>
      <c r="B8" s="40" t="s">
        <v>560</v>
      </c>
      <c r="C8" s="2"/>
      <c r="D8" s="2"/>
    </row>
    <row r="9" spans="1:4" ht="15" x14ac:dyDescent="0.2">
      <c r="A9" s="104" t="s">
        <v>510</v>
      </c>
      <c r="B9" s="104"/>
      <c r="C9" s="2"/>
      <c r="D9" s="2"/>
    </row>
    <row r="10" spans="1:4" ht="38.25" x14ac:dyDescent="0.2">
      <c r="A10" s="51" t="s">
        <v>7</v>
      </c>
      <c r="B10" s="52" t="s">
        <v>971</v>
      </c>
      <c r="C10" s="2"/>
      <c r="D10" s="2"/>
    </row>
    <row r="11" spans="1:4" ht="25.5" x14ac:dyDescent="0.2">
      <c r="A11" s="38" t="s">
        <v>785</v>
      </c>
      <c r="B11" s="41" t="s">
        <v>561</v>
      </c>
      <c r="C11" s="2"/>
      <c r="D11" s="2"/>
    </row>
    <row r="12" spans="1:4" ht="25.5" x14ac:dyDescent="0.2">
      <c r="A12" s="31" t="s">
        <v>6</v>
      </c>
      <c r="B12" s="40" t="s">
        <v>972</v>
      </c>
      <c r="C12" s="2"/>
      <c r="D12" s="2"/>
    </row>
    <row r="13" spans="1:4" x14ac:dyDescent="0.2">
      <c r="A13" s="39" t="s">
        <v>786</v>
      </c>
      <c r="B13" s="30" t="s">
        <v>562</v>
      </c>
      <c r="C13" s="2"/>
      <c r="D13" s="2"/>
    </row>
    <row r="14" spans="1:4" x14ac:dyDescent="0.2">
      <c r="A14" s="39" t="s">
        <v>787</v>
      </c>
      <c r="B14" s="30" t="s">
        <v>38</v>
      </c>
      <c r="C14" s="2"/>
      <c r="D14" s="2"/>
    </row>
    <row r="15" spans="1:4" ht="38.25" x14ac:dyDescent="0.2">
      <c r="A15" s="33" t="s">
        <v>788</v>
      </c>
      <c r="B15" s="36" t="s">
        <v>436</v>
      </c>
      <c r="C15" s="2"/>
      <c r="D15" s="2"/>
    </row>
    <row r="16" spans="1:4" x14ac:dyDescent="0.2">
      <c r="A16" s="39" t="s">
        <v>789</v>
      </c>
      <c r="B16" s="30" t="s">
        <v>563</v>
      </c>
      <c r="C16" s="2"/>
      <c r="D16" s="2"/>
    </row>
    <row r="17" spans="1:4" x14ac:dyDescent="0.2">
      <c r="A17" s="99" t="s">
        <v>793</v>
      </c>
      <c r="B17" s="36" t="s">
        <v>564</v>
      </c>
      <c r="C17" s="2"/>
      <c r="D17" s="2"/>
    </row>
    <row r="18" spans="1:4" x14ac:dyDescent="0.2">
      <c r="A18" s="99"/>
      <c r="B18" s="36" t="s">
        <v>520</v>
      </c>
      <c r="C18" s="2"/>
      <c r="D18" s="2"/>
    </row>
    <row r="19" spans="1:4" x14ac:dyDescent="0.2">
      <c r="A19" s="100"/>
      <c r="B19" s="41" t="s">
        <v>521</v>
      </c>
      <c r="C19" s="2"/>
      <c r="D19" s="2"/>
    </row>
    <row r="20" spans="1:4" x14ac:dyDescent="0.2">
      <c r="A20" s="97" t="s">
        <v>794</v>
      </c>
      <c r="B20" s="32" t="s">
        <v>790</v>
      </c>
      <c r="C20" s="2"/>
      <c r="D20" s="2"/>
    </row>
    <row r="21" spans="1:4" ht="25.5" x14ac:dyDescent="0.2">
      <c r="A21" s="97"/>
      <c r="B21" s="41" t="s">
        <v>565</v>
      </c>
      <c r="C21" s="2"/>
      <c r="D21" s="2"/>
    </row>
    <row r="22" spans="1:4" ht="51" x14ac:dyDescent="0.2">
      <c r="A22" s="39" t="s">
        <v>791</v>
      </c>
      <c r="B22" s="30" t="s">
        <v>566</v>
      </c>
      <c r="C22" s="2"/>
      <c r="D22" s="2"/>
    </row>
    <row r="23" spans="1:4" x14ac:dyDescent="0.2">
      <c r="A23" s="49"/>
      <c r="B23" s="50"/>
      <c r="C23" s="2"/>
      <c r="D23" s="2"/>
    </row>
    <row r="24" spans="1:4" x14ac:dyDescent="0.2">
      <c r="A24" s="82" t="s">
        <v>945</v>
      </c>
      <c r="B24" s="48" t="s">
        <v>967</v>
      </c>
    </row>
    <row r="25" spans="1:4" x14ac:dyDescent="0.2">
      <c r="A25" s="35"/>
      <c r="B25" s="48" t="s">
        <v>968</v>
      </c>
    </row>
    <row r="26" spans="1:4" x14ac:dyDescent="0.2">
      <c r="B26" s="48" t="s">
        <v>969</v>
      </c>
    </row>
  </sheetData>
  <sheetProtection sheet="1" objects="1" scenarios="1"/>
  <mergeCells count="6">
    <mergeCell ref="A20:A21"/>
    <mergeCell ref="A1:B1"/>
    <mergeCell ref="A2:B2"/>
    <mergeCell ref="A3:B3"/>
    <mergeCell ref="A9:B9"/>
    <mergeCell ref="A17:A19"/>
  </mergeCells>
  <hyperlinks>
    <hyperlink ref="B24" r:id="rId1"/>
    <hyperlink ref="B25" r:id="rId2"/>
    <hyperlink ref="B26" r:id="rId3"/>
  </hyperlinks>
  <pageMargins left="0.7" right="0.7" top="0.78749999999999998" bottom="0.78749999999999998" header="0.51180555555555551" footer="0.51180555555555551"/>
  <pageSetup paperSize="9" firstPageNumber="0"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7"/>
  <sheetViews>
    <sheetView showGridLines="0" zoomScaleNormal="100" workbookViewId="0">
      <selection activeCell="B31" sqref="B31"/>
    </sheetView>
  </sheetViews>
  <sheetFormatPr baseColWidth="10" defaultColWidth="11.5703125" defaultRowHeight="12.75" x14ac:dyDescent="0.2"/>
  <cols>
    <col min="1" max="1" width="26" style="43" customWidth="1"/>
    <col min="2" max="2" width="75.7109375" style="43" customWidth="1"/>
    <col min="3" max="16384" width="11.5703125" style="43"/>
  </cols>
  <sheetData>
    <row r="1" spans="1:4" ht="34.9" customHeight="1" x14ac:dyDescent="0.2">
      <c r="A1" s="101" t="s">
        <v>505</v>
      </c>
      <c r="B1" s="101"/>
      <c r="C1" s="2"/>
      <c r="D1" s="2"/>
    </row>
    <row r="2" spans="1:4" ht="25.15" customHeight="1" x14ac:dyDescent="0.2">
      <c r="A2" s="102" t="s">
        <v>973</v>
      </c>
      <c r="B2" s="102"/>
      <c r="C2" s="2"/>
      <c r="D2" s="2"/>
    </row>
    <row r="3" spans="1:4" ht="15" x14ac:dyDescent="0.2">
      <c r="A3" s="103" t="s">
        <v>1</v>
      </c>
      <c r="B3" s="103"/>
      <c r="C3" s="2"/>
      <c r="D3" s="2"/>
    </row>
    <row r="4" spans="1:4" x14ac:dyDescent="0.2">
      <c r="A4" s="38" t="s">
        <v>506</v>
      </c>
      <c r="B4" s="27" t="s">
        <v>577</v>
      </c>
      <c r="C4" s="2"/>
      <c r="D4" s="2"/>
    </row>
    <row r="5" spans="1:4" x14ac:dyDescent="0.2">
      <c r="A5" s="39" t="s">
        <v>507</v>
      </c>
      <c r="B5" s="30" t="s">
        <v>567</v>
      </c>
      <c r="C5" s="2"/>
      <c r="D5" s="2"/>
    </row>
    <row r="6" spans="1:4" ht="63.75" x14ac:dyDescent="0.2">
      <c r="A6" s="39" t="s">
        <v>508</v>
      </c>
      <c r="B6" s="30" t="s">
        <v>975</v>
      </c>
      <c r="C6" s="2"/>
      <c r="D6" s="2"/>
    </row>
    <row r="7" spans="1:4" x14ac:dyDescent="0.2">
      <c r="A7" s="39" t="s">
        <v>509</v>
      </c>
      <c r="B7" s="30" t="s">
        <v>1045</v>
      </c>
      <c r="C7" s="2"/>
      <c r="D7" s="2"/>
    </row>
    <row r="8" spans="1:4" ht="25.5" x14ac:dyDescent="0.2">
      <c r="A8" s="31" t="s">
        <v>784</v>
      </c>
      <c r="B8" s="40" t="s">
        <v>502</v>
      </c>
      <c r="C8" s="2"/>
      <c r="D8" s="2"/>
    </row>
    <row r="9" spans="1:4" ht="15" x14ac:dyDescent="0.2">
      <c r="A9" s="104" t="s">
        <v>510</v>
      </c>
      <c r="B9" s="104"/>
      <c r="C9" s="2"/>
      <c r="D9" s="2"/>
    </row>
    <row r="10" spans="1:4" ht="25.5" x14ac:dyDescent="0.2">
      <c r="A10" s="51" t="s">
        <v>7</v>
      </c>
      <c r="B10" s="52" t="s">
        <v>974</v>
      </c>
      <c r="C10" s="2"/>
      <c r="D10" s="2"/>
    </row>
    <row r="11" spans="1:4" ht="25.5" x14ac:dyDescent="0.2">
      <c r="A11" s="38" t="s">
        <v>785</v>
      </c>
      <c r="B11" s="41" t="s">
        <v>568</v>
      </c>
      <c r="C11" s="2"/>
      <c r="D11" s="2"/>
    </row>
    <row r="12" spans="1:4" x14ac:dyDescent="0.2">
      <c r="A12" s="31" t="s">
        <v>6</v>
      </c>
      <c r="B12" s="40" t="s">
        <v>503</v>
      </c>
      <c r="C12" s="2"/>
      <c r="D12" s="2"/>
    </row>
    <row r="13" spans="1:4" x14ac:dyDescent="0.2">
      <c r="A13" s="39" t="s">
        <v>786</v>
      </c>
      <c r="B13" s="30" t="s">
        <v>569</v>
      </c>
      <c r="C13" s="2"/>
      <c r="D13" s="2"/>
    </row>
    <row r="14" spans="1:4" x14ac:dyDescent="0.2">
      <c r="A14" s="39" t="s">
        <v>787</v>
      </c>
      <c r="B14" s="30" t="s">
        <v>113</v>
      </c>
      <c r="C14" s="2"/>
      <c r="D14" s="2"/>
    </row>
    <row r="15" spans="1:4" x14ac:dyDescent="0.2">
      <c r="A15" s="33" t="s">
        <v>788</v>
      </c>
      <c r="B15" s="36" t="s">
        <v>24</v>
      </c>
      <c r="C15" s="2"/>
      <c r="D15" s="2"/>
    </row>
    <row r="16" spans="1:4" x14ac:dyDescent="0.2">
      <c r="A16" s="39" t="s">
        <v>789</v>
      </c>
      <c r="B16" s="30" t="s">
        <v>563</v>
      </c>
      <c r="C16" s="2"/>
      <c r="D16" s="2"/>
    </row>
    <row r="17" spans="1:4" x14ac:dyDescent="0.2">
      <c r="A17" s="99" t="s">
        <v>793</v>
      </c>
      <c r="B17" s="36" t="s">
        <v>570</v>
      </c>
      <c r="C17" s="2"/>
      <c r="D17" s="2"/>
    </row>
    <row r="18" spans="1:4" x14ac:dyDescent="0.2">
      <c r="A18" s="99"/>
      <c r="B18" s="36" t="s">
        <v>520</v>
      </c>
      <c r="C18" s="2"/>
      <c r="D18" s="2"/>
    </row>
    <row r="19" spans="1:4" x14ac:dyDescent="0.2">
      <c r="A19" s="100"/>
      <c r="B19" s="41" t="s">
        <v>521</v>
      </c>
      <c r="C19" s="2"/>
      <c r="D19" s="2"/>
    </row>
    <row r="20" spans="1:4" x14ac:dyDescent="0.2">
      <c r="A20" s="97" t="s">
        <v>794</v>
      </c>
      <c r="B20" s="32" t="s">
        <v>790</v>
      </c>
      <c r="C20" s="2"/>
      <c r="D20" s="2"/>
    </row>
    <row r="21" spans="1:4" x14ac:dyDescent="0.2">
      <c r="A21" s="97"/>
      <c r="B21" s="41" t="s">
        <v>522</v>
      </c>
      <c r="C21" s="2"/>
      <c r="D21" s="2"/>
    </row>
    <row r="22" spans="1:4" ht="25.5" x14ac:dyDescent="0.2">
      <c r="A22" s="39" t="s">
        <v>791</v>
      </c>
      <c r="B22" s="30" t="s">
        <v>571</v>
      </c>
      <c r="C22" s="2"/>
      <c r="D22" s="2"/>
    </row>
    <row r="23" spans="1:4" x14ac:dyDescent="0.2">
      <c r="A23" s="49"/>
      <c r="B23" s="50"/>
      <c r="C23" s="2"/>
      <c r="D23" s="2"/>
    </row>
    <row r="24" spans="1:4" ht="38.25" x14ac:dyDescent="0.2">
      <c r="A24" s="82" t="s">
        <v>945</v>
      </c>
      <c r="B24" s="84" t="s">
        <v>476</v>
      </c>
      <c r="C24" s="2"/>
      <c r="D24" s="2"/>
    </row>
    <row r="25" spans="1:4" ht="25.5" x14ac:dyDescent="0.2">
      <c r="A25" s="35"/>
      <c r="B25" s="93" t="s">
        <v>976</v>
      </c>
    </row>
    <row r="26" spans="1:4" x14ac:dyDescent="0.2">
      <c r="B26" s="93" t="s">
        <v>977</v>
      </c>
    </row>
    <row r="27" spans="1:4" ht="25.5" x14ac:dyDescent="0.2">
      <c r="B27" s="93" t="s">
        <v>978</v>
      </c>
    </row>
  </sheetData>
  <sheetProtection sheet="1" objects="1" scenarios="1"/>
  <mergeCells count="6">
    <mergeCell ref="A20:A21"/>
    <mergeCell ref="A1:B1"/>
    <mergeCell ref="A2:B2"/>
    <mergeCell ref="A3:B3"/>
    <mergeCell ref="A9:B9"/>
    <mergeCell ref="A17:A19"/>
  </mergeCells>
  <hyperlinks>
    <hyperlink ref="B27" r:id="rId1"/>
    <hyperlink ref="B26" r:id="rId2"/>
    <hyperlink ref="B25" r:id="rId3"/>
  </hyperlinks>
  <pageMargins left="0.7" right="0.7" top="0.78749999999999998" bottom="0.78749999999999998" header="0.51180555555555551" footer="0.51180555555555551"/>
  <pageSetup paperSize="9" firstPageNumber="0" orientation="portrait" horizontalDpi="300" verticalDpi="3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3"/>
  <sheetViews>
    <sheetView showGridLines="0" workbookViewId="0">
      <selection activeCell="B5" sqref="B5"/>
    </sheetView>
  </sheetViews>
  <sheetFormatPr baseColWidth="10" defaultColWidth="11.5703125" defaultRowHeight="12.75" x14ac:dyDescent="0.2"/>
  <cols>
    <col min="1" max="1" width="26" style="43" customWidth="1"/>
    <col min="2" max="2" width="73.85546875" style="43" customWidth="1"/>
    <col min="3" max="16384" width="11.5703125" style="43"/>
  </cols>
  <sheetData>
    <row r="1" spans="1:4" ht="34.9" customHeight="1" x14ac:dyDescent="0.2">
      <c r="A1" s="101" t="s">
        <v>505</v>
      </c>
      <c r="B1" s="101"/>
      <c r="C1" s="2"/>
      <c r="D1" s="2"/>
    </row>
    <row r="2" spans="1:4" ht="25.15" customHeight="1" x14ac:dyDescent="0.2">
      <c r="A2" s="102" t="s">
        <v>979</v>
      </c>
      <c r="B2" s="102"/>
      <c r="C2" s="2"/>
      <c r="D2" s="2"/>
    </row>
    <row r="3" spans="1:4" ht="15" x14ac:dyDescent="0.2">
      <c r="A3" s="103" t="s">
        <v>1</v>
      </c>
      <c r="B3" s="103"/>
      <c r="C3" s="2"/>
      <c r="D3" s="2"/>
    </row>
    <row r="4" spans="1:4" x14ac:dyDescent="0.2">
      <c r="A4" s="38" t="s">
        <v>506</v>
      </c>
      <c r="B4" s="27" t="s">
        <v>980</v>
      </c>
      <c r="C4" s="2"/>
      <c r="D4" s="2"/>
    </row>
    <row r="5" spans="1:4" x14ac:dyDescent="0.2">
      <c r="A5" s="39" t="s">
        <v>507</v>
      </c>
      <c r="B5" s="30" t="s">
        <v>84</v>
      </c>
      <c r="C5" s="2"/>
      <c r="D5" s="2"/>
    </row>
    <row r="6" spans="1:4" ht="38.25" x14ac:dyDescent="0.2">
      <c r="A6" s="39" t="s">
        <v>508</v>
      </c>
      <c r="B6" s="30" t="s">
        <v>475</v>
      </c>
      <c r="C6" s="2"/>
      <c r="D6" s="2"/>
    </row>
    <row r="7" spans="1:4" x14ac:dyDescent="0.2">
      <c r="A7" s="39" t="s">
        <v>509</v>
      </c>
      <c r="B7" s="30" t="s">
        <v>1046</v>
      </c>
      <c r="C7" s="2"/>
      <c r="D7" s="2"/>
    </row>
    <row r="8" spans="1:4" ht="89.25" x14ac:dyDescent="0.2">
      <c r="A8" s="31" t="s">
        <v>784</v>
      </c>
      <c r="B8" s="40" t="s">
        <v>983</v>
      </c>
      <c r="C8" s="2"/>
      <c r="D8" s="2"/>
    </row>
    <row r="9" spans="1:4" ht="15" x14ac:dyDescent="0.2">
      <c r="A9" s="104" t="s">
        <v>510</v>
      </c>
      <c r="B9" s="104"/>
      <c r="C9" s="2"/>
      <c r="D9" s="2"/>
    </row>
    <row r="10" spans="1:4" x14ac:dyDescent="0.2">
      <c r="A10" s="51" t="s">
        <v>7</v>
      </c>
      <c r="B10" s="52" t="s">
        <v>572</v>
      </c>
      <c r="C10" s="2"/>
      <c r="D10" s="2"/>
    </row>
    <row r="11" spans="1:4" x14ac:dyDescent="0.2">
      <c r="A11" s="38" t="s">
        <v>785</v>
      </c>
      <c r="B11" s="41" t="s">
        <v>573</v>
      </c>
      <c r="C11" s="2"/>
      <c r="D11" s="2"/>
    </row>
    <row r="12" spans="1:4" ht="25.5" x14ac:dyDescent="0.2">
      <c r="A12" s="31" t="s">
        <v>6</v>
      </c>
      <c r="B12" s="40" t="s">
        <v>981</v>
      </c>
      <c r="C12" s="2"/>
      <c r="D12" s="2"/>
    </row>
    <row r="13" spans="1:4" x14ac:dyDescent="0.2">
      <c r="A13" s="39" t="s">
        <v>786</v>
      </c>
      <c r="B13" s="30" t="s">
        <v>574</v>
      </c>
      <c r="C13" s="2"/>
      <c r="D13" s="2"/>
    </row>
    <row r="14" spans="1:4" x14ac:dyDescent="0.2">
      <c r="A14" s="39" t="s">
        <v>787</v>
      </c>
      <c r="B14" s="30" t="s">
        <v>113</v>
      </c>
      <c r="C14" s="2"/>
      <c r="D14" s="2"/>
    </row>
    <row r="15" spans="1:4" x14ac:dyDescent="0.2">
      <c r="A15" s="33" t="s">
        <v>788</v>
      </c>
      <c r="B15" s="36" t="s">
        <v>24</v>
      </c>
      <c r="C15" s="2"/>
      <c r="D15" s="2"/>
    </row>
    <row r="16" spans="1:4" x14ac:dyDescent="0.2">
      <c r="A16" s="39" t="s">
        <v>789</v>
      </c>
      <c r="B16" s="30" t="s">
        <v>575</v>
      </c>
      <c r="C16" s="2"/>
      <c r="D16" s="2"/>
    </row>
    <row r="17" spans="1:4" ht="51" x14ac:dyDescent="0.2">
      <c r="A17" s="33" t="s">
        <v>793</v>
      </c>
      <c r="B17" s="36" t="s">
        <v>982</v>
      </c>
      <c r="C17" s="2"/>
      <c r="D17" s="2"/>
    </row>
    <row r="18" spans="1:4" x14ac:dyDescent="0.2">
      <c r="A18" s="97" t="s">
        <v>794</v>
      </c>
      <c r="B18" s="32" t="s">
        <v>790</v>
      </c>
      <c r="C18" s="2"/>
      <c r="D18" s="2"/>
    </row>
    <row r="19" spans="1:4" x14ac:dyDescent="0.2">
      <c r="A19" s="97"/>
      <c r="B19" s="41" t="s">
        <v>522</v>
      </c>
      <c r="C19" s="2"/>
      <c r="D19" s="2"/>
    </row>
    <row r="20" spans="1:4" x14ac:dyDescent="0.2">
      <c r="A20" s="49"/>
      <c r="B20" s="50"/>
      <c r="C20" s="2"/>
      <c r="D20" s="2"/>
    </row>
    <row r="21" spans="1:4" ht="38.25" x14ac:dyDescent="0.2">
      <c r="A21" s="82" t="s">
        <v>936</v>
      </c>
      <c r="B21" s="84" t="s">
        <v>476</v>
      </c>
      <c r="C21" s="2"/>
      <c r="D21" s="2"/>
    </row>
    <row r="22" spans="1:4" x14ac:dyDescent="0.2">
      <c r="A22" s="35"/>
      <c r="B22" s="53"/>
    </row>
    <row r="23" spans="1:4" x14ac:dyDescent="0.2">
      <c r="B23" s="53"/>
    </row>
  </sheetData>
  <sheetProtection sheet="1" objects="1" scenarios="1"/>
  <mergeCells count="5">
    <mergeCell ref="A1:B1"/>
    <mergeCell ref="A2:B2"/>
    <mergeCell ref="A3:B3"/>
    <mergeCell ref="A9:B9"/>
    <mergeCell ref="A18:A19"/>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79998168889431442"/>
  </sheetPr>
  <dimension ref="B1:B4"/>
  <sheetViews>
    <sheetView showGridLines="0" tabSelected="1" zoomScaleNormal="100" workbookViewId="0">
      <selection activeCell="D43" sqref="D43"/>
    </sheetView>
  </sheetViews>
  <sheetFormatPr baseColWidth="10" defaultRowHeight="12.75" x14ac:dyDescent="0.2"/>
  <cols>
    <col min="2" max="2" width="98.28515625" customWidth="1"/>
  </cols>
  <sheetData>
    <row r="1" spans="2:2" ht="40.15" customHeight="1" x14ac:dyDescent="0.2"/>
    <row r="2" spans="2:2" ht="13.15" customHeight="1" x14ac:dyDescent="0.2">
      <c r="B2" s="10"/>
    </row>
    <row r="3" spans="2:2" ht="13.15" customHeight="1" x14ac:dyDescent="0.2">
      <c r="B3" s="12"/>
    </row>
    <row r="4" spans="2:2" ht="13.15" customHeight="1" x14ac:dyDescent="0.2">
      <c r="B4" s="11"/>
    </row>
  </sheetData>
  <sheetProtection sheet="1" objects="1" scenarios="1"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6" tint="0.59999389629810485"/>
  </sheetPr>
  <dimension ref="B1:B4"/>
  <sheetViews>
    <sheetView showGridLines="0" zoomScaleNormal="100" workbookViewId="0"/>
  </sheetViews>
  <sheetFormatPr baseColWidth="10" defaultRowHeight="12.75" x14ac:dyDescent="0.2"/>
  <cols>
    <col min="1" max="1" width="10.7109375" customWidth="1"/>
    <col min="2" max="2" width="104" customWidth="1"/>
  </cols>
  <sheetData>
    <row r="1" spans="2:2" ht="40.15" customHeight="1" x14ac:dyDescent="0.2"/>
    <row r="2" spans="2:2" ht="10.9" customHeight="1" x14ac:dyDescent="0.2">
      <c r="B2" s="11"/>
    </row>
    <row r="3" spans="2:2" ht="10.9" customHeight="1" x14ac:dyDescent="0.2">
      <c r="B3" s="13"/>
    </row>
    <row r="4" spans="2:2" ht="10.9" customHeight="1" x14ac:dyDescent="0.2">
      <c r="B4" s="11"/>
    </row>
  </sheetData>
  <sheetProtection sheet="1" objects="1" scenarios="1"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L5:L107"/>
  <sheetViews>
    <sheetView topLeftCell="A19" workbookViewId="0">
      <selection activeCell="L87" sqref="L87"/>
    </sheetView>
  </sheetViews>
  <sheetFormatPr baseColWidth="10" defaultRowHeight="12.75" x14ac:dyDescent="0.2"/>
  <sheetData>
    <row r="5" spans="12:12" x14ac:dyDescent="0.2"/>
    <row r="107" spans="12:12" x14ac:dyDescent="0.2"/>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C110"/>
  <sheetViews>
    <sheetView showGridLines="0" zoomScaleNormal="100" workbookViewId="0">
      <selection activeCell="A4" sqref="A4"/>
    </sheetView>
  </sheetViews>
  <sheetFormatPr baseColWidth="10" defaultRowHeight="12.75" x14ac:dyDescent="0.2"/>
  <cols>
    <col min="1" max="1" width="10.7109375" style="43" customWidth="1"/>
    <col min="2" max="2" width="23.42578125" customWidth="1"/>
    <col min="3" max="3" width="144.5703125" customWidth="1"/>
  </cols>
  <sheetData>
    <row r="1" spans="2:3" s="43" customFormat="1" ht="40.15" customHeight="1" x14ac:dyDescent="0.2"/>
    <row r="2" spans="2:3" ht="18" x14ac:dyDescent="0.25">
      <c r="B2" s="81" t="s">
        <v>578</v>
      </c>
    </row>
    <row r="4" spans="2:3" ht="21" customHeight="1" x14ac:dyDescent="0.25">
      <c r="B4" s="45" t="s">
        <v>0</v>
      </c>
      <c r="C4" s="45" t="s">
        <v>1</v>
      </c>
    </row>
    <row r="5" spans="2:3" ht="21" customHeight="1" x14ac:dyDescent="0.2">
      <c r="B5" s="44" t="str">
        <f>Repository!S2</f>
        <v>Climate parameters</v>
      </c>
      <c r="C5" s="86" t="str">
        <f>HYPERLINK("[giz2014-en-climate-adaptation-indicator-repository.xlsx]Repository!T2", Repository!T2)</f>
        <v>Change in annual temperature</v>
      </c>
    </row>
    <row r="6" spans="2:3" ht="21" customHeight="1" x14ac:dyDescent="0.2">
      <c r="B6" s="44" t="str">
        <f>Repository!S3</f>
        <v>Climate parameters</v>
      </c>
      <c r="C6" s="87" t="str">
        <f>HYPERLINK("[giz2014-en-climate-adaptation-indicator-repository.xlsx]Repository!T3", Repository!T3)</f>
        <v>Mean monthly temperature</v>
      </c>
    </row>
    <row r="7" spans="2:3" ht="21" customHeight="1" x14ac:dyDescent="0.2">
      <c r="B7" s="44" t="str">
        <f>Repository!S4</f>
        <v>Climate parameters</v>
      </c>
      <c r="C7" s="87" t="str">
        <f>HYPERLINK("[giz2014-en-climate-adaptation-indicator-repository.xlsx]Repository!T4", Repository!T4)</f>
        <v>Number of hot days</v>
      </c>
    </row>
    <row r="8" spans="2:3" ht="21" customHeight="1" x14ac:dyDescent="0.2">
      <c r="B8" s="44" t="str">
        <f>Repository!S5</f>
        <v>Climate parameters</v>
      </c>
      <c r="C8" s="87" t="str">
        <f>HYPERLINK("[giz2014-en-climate-adaptation-indicator-repository.xlsx]Repository!T5", Repository!T5)</f>
        <v>Change in annual precipitation</v>
      </c>
    </row>
    <row r="9" spans="2:3" ht="21" customHeight="1" x14ac:dyDescent="0.2">
      <c r="B9" s="44" t="str">
        <f>Repository!S6</f>
        <v>Climate parameters</v>
      </c>
      <c r="C9" s="87" t="str">
        <f>HYPERLINK("[giz2014-en-climate-adaptation-indicator-repository.xlsx]Repository!T6", Repository!T6)</f>
        <v>Monthly precipitation</v>
      </c>
    </row>
    <row r="10" spans="2:3" ht="21" customHeight="1" x14ac:dyDescent="0.2">
      <c r="B10" s="44" t="str">
        <f>Repository!S7</f>
        <v>Climate parameters</v>
      </c>
      <c r="C10" s="87" t="str">
        <f>HYPERLINK("[giz2014-en-climate-adaptation-indicator-repository.xlsx]Repository!T7", Repository!T7)</f>
        <v>Extreme precipitation events</v>
      </c>
    </row>
    <row r="11" spans="2:3" ht="21" customHeight="1" x14ac:dyDescent="0.2">
      <c r="B11" s="44" t="str">
        <f>Repository!S8</f>
        <v>Climate impacts</v>
      </c>
      <c r="C11" s="87" t="str">
        <f>HYPERLINK("[giz2014-en-climate-adaptation-indicator-repository.xlsx]Repository!T8", Repository!T8)</f>
        <v>Number of households affected by drought</v>
      </c>
    </row>
    <row r="12" spans="2:3" ht="21" customHeight="1" x14ac:dyDescent="0.2">
      <c r="B12" s="44" t="str">
        <f>Repository!S9</f>
        <v>Climate impacts</v>
      </c>
      <c r="C12" s="86" t="str">
        <f>HYPERLINK("[giz2014-en-climate-adaptation-indicator-repository.xlsx]Repository!T9", Repository!T9)</f>
        <v xml:space="preserve">Percentage of total livestock killed by drought </v>
      </c>
    </row>
    <row r="13" spans="2:3" ht="21" customHeight="1" x14ac:dyDescent="0.2">
      <c r="B13" s="44" t="str">
        <f>Repository!S10</f>
        <v>Climate impacts</v>
      </c>
      <c r="C13" s="86" t="str">
        <f>HYPERLINK("[giz2014-en-climate-adaptation-indicator-repository.xlsx]Repository!T10", Repository!T10)</f>
        <v>Number of surface water areas subject to declining water quality due to extreme temperatures</v>
      </c>
    </row>
    <row r="14" spans="2:3" ht="21" customHeight="1" x14ac:dyDescent="0.2">
      <c r="B14" s="44" t="str">
        <f>Repository!S11</f>
        <v>Climate Impacts</v>
      </c>
      <c r="C14" s="86" t="str">
        <f>HYPERLINK("[giz2014-en-climate-adaptation-indicator-repository.xlsx]Repository!T11", Repository!T11)</f>
        <v>Urban Heat Island Effect in summer</v>
      </c>
    </row>
    <row r="15" spans="2:3" ht="21" customHeight="1" x14ac:dyDescent="0.2">
      <c r="B15" s="44" t="str">
        <f>Repository!S12</f>
        <v>Climate impacts</v>
      </c>
      <c r="C15" s="86" t="str">
        <f>HYPERLINK("[giz2014-en-climate-adaptation-indicator-repository.xlsx]Repository!T12", Repository!T12)</f>
        <v>Number of people at high risk of heat stress</v>
      </c>
    </row>
    <row r="16" spans="2:3" ht="21" customHeight="1" x14ac:dyDescent="0.2">
      <c r="B16" s="44" t="str">
        <f>Repository!S13</f>
        <v>Climate impacts</v>
      </c>
      <c r="C16" s="86" t="str">
        <f>HYPERLINK("[giz2014-en-climate-adaptation-indicator-repository.xlsx]Repository!T13", Repository!T13)</f>
        <v>Reduced work productivity due to heat stress</v>
      </c>
    </row>
    <row r="17" spans="2:3" ht="21" customHeight="1" x14ac:dyDescent="0.2">
      <c r="B17" s="44" t="str">
        <f>Repository!S14</f>
        <v>Climate impacts</v>
      </c>
      <c r="C17" s="86" t="str">
        <f>HYPERLINK("[giz2014-en-climate-adaptation-indicator-repository.xlsx]Repository!T14", Repository!T14)</f>
        <v>Number of people living in flood prone areas</v>
      </c>
    </row>
    <row r="18" spans="2:3" ht="21" customHeight="1" x14ac:dyDescent="0.2">
      <c r="B18" s="44" t="str">
        <f>Repository!S15</f>
        <v>Climate impacts</v>
      </c>
      <c r="C18" s="86" t="str">
        <f>HYPERLINK("[giz2014-en-climate-adaptation-indicator-repository.xlsx]Repository!T15", Repository!T15)</f>
        <v>Number of properties flooded per year</v>
      </c>
    </row>
    <row r="19" spans="2:3" ht="21" customHeight="1" x14ac:dyDescent="0.2">
      <c r="B19" s="44" t="str">
        <f>Repository!S16</f>
        <v>Climate impacts</v>
      </c>
      <c r="C19" s="86" t="str">
        <f>HYPERLINK("[giz2014-en-climate-adaptation-indicator-repository.xlsx]Repository!T16", Repository!T16)</f>
        <v>Number of properties located in river/coastal floodplain</v>
      </c>
    </row>
    <row r="20" spans="2:3" ht="21" customHeight="1" x14ac:dyDescent="0.2">
      <c r="B20" s="44" t="str">
        <f>Repository!S17</f>
        <v>Climate impacts</v>
      </c>
      <c r="C20" s="86" t="str">
        <f>HYPERLINK("[giz2014-en-climate-adaptation-indicator-repository.xlsx]Repository!T17", Repository!T17)</f>
        <v>Number of businesses located in areas of flood/coastal erosion risk</v>
      </c>
    </row>
    <row r="21" spans="2:3" ht="21" customHeight="1" x14ac:dyDescent="0.2">
      <c r="B21" s="44" t="str">
        <f>Repository!S18</f>
        <v>Climate impacts</v>
      </c>
      <c r="C21" s="86" t="str">
        <f>HYPERLINK("[giz2014-en-climate-adaptation-indicator-repository.xlsx]Repository!T18", Repository!T18)</f>
        <v>Number of hospitals located in areas at risk from flooding/coastal erosion</v>
      </c>
    </row>
    <row r="22" spans="2:3" ht="21" customHeight="1" x14ac:dyDescent="0.2">
      <c r="B22" s="44" t="str">
        <f>Repository!S19</f>
        <v>Climate impacts</v>
      </c>
      <c r="C22" s="86" t="str">
        <f>HYPERLINK("[giz2014-en-climate-adaptation-indicator-repository.xlsx]Repository!T19", Repository!T19)</f>
        <v>Number of households within most deprived communities located in areas of flood/coastal erosion risk</v>
      </c>
    </row>
    <row r="23" spans="2:3" ht="21" customHeight="1" x14ac:dyDescent="0.2">
      <c r="B23" s="44" t="str">
        <f>Repository!S20</f>
        <v>Climate impacts</v>
      </c>
      <c r="C23" s="86" t="str">
        <f>HYPERLINK("[giz2014-en-climate-adaptation-indicator-repository.xlsx]Repository!T20", Repository!T20)</f>
        <v>Number of properties lost due to coastal erosion per year</v>
      </c>
    </row>
    <row r="24" spans="2:3" ht="21" customHeight="1" x14ac:dyDescent="0.2">
      <c r="B24" s="44" t="str">
        <f>Repository!S21</f>
        <v>Climate impacts</v>
      </c>
      <c r="C24" s="86" t="str">
        <f>HYPERLINK("[giz2014-en-climate-adaptation-indicator-repository.xlsx]Repository!T21", Repository!T21)</f>
        <v>Number of hectares of productive land lost to soil erosion</v>
      </c>
    </row>
    <row r="25" spans="2:3" ht="21" customHeight="1" x14ac:dyDescent="0.2">
      <c r="B25" s="44" t="str">
        <f>Repository!S22</f>
        <v>Climate impacts</v>
      </c>
      <c r="C25" s="86" t="str">
        <f>HYPERLINK("[giz2014-en-climate-adaptation-indicator-repository.xlsx]Repository!T22", Repository!T22)</f>
        <v xml:space="preserve">Percentage of area of ecosystem that has been disturbed or damaged </v>
      </c>
    </row>
    <row r="26" spans="2:3" ht="21" customHeight="1" x14ac:dyDescent="0.2">
      <c r="B26" s="44" t="str">
        <f>Repository!S23</f>
        <v>Climate impacts</v>
      </c>
      <c r="C26" s="86" t="str">
        <f>HYPERLINK("[giz2014-en-climate-adaptation-indicator-repository.xlsx]Repository!T23", Repository!T23)</f>
        <v>Total forest area impacted by wildfire per year</v>
      </c>
    </row>
    <row r="27" spans="2:3" ht="21" customHeight="1" x14ac:dyDescent="0.2">
      <c r="B27" s="44" t="str">
        <f>Repository!S24</f>
        <v>Climate impacts</v>
      </c>
      <c r="C27" s="86" t="str">
        <f>HYPERLINK("[giz2014-en-climate-adaptation-indicator-repository.xlsx]Repository!T24", Repository!T24)</f>
        <v>Annual timber losses from pests and pathogens</v>
      </c>
    </row>
    <row r="28" spans="2:3" ht="21" customHeight="1" x14ac:dyDescent="0.2">
      <c r="B28" s="44" t="str">
        <f>Repository!S25</f>
        <v>Climate impacts</v>
      </c>
      <c r="C28" s="86" t="str">
        <f>HYPERLINK("[giz2014-en-climate-adaptation-indicator-repository.xlsx]Repository!T25", Repository!T25)</f>
        <v>Areas covered by vegetation affected by plagues or fires</v>
      </c>
    </row>
    <row r="29" spans="2:3" ht="21" customHeight="1" x14ac:dyDescent="0.2">
      <c r="B29" s="44" t="str">
        <f>Repository!S26</f>
        <v>Climate impacts</v>
      </c>
      <c r="C29" s="86" t="str">
        <f>HYPERLINK("[giz2014-en-climate-adaptation-indicator-repository.xlsx]Repository!T26", Repository!T26)</f>
        <v>Distribution of climate sensitive species</v>
      </c>
    </row>
    <row r="30" spans="2:3" ht="21" customHeight="1" x14ac:dyDescent="0.2">
      <c r="B30" s="44" t="str">
        <f>Repository!S27</f>
        <v>Climate impacts</v>
      </c>
      <c r="C30" s="86" t="str">
        <f>HYPERLINK("[giz2014-en-climate-adaptation-indicator-repository.xlsx]Repository!T27", Repository!T27)</f>
        <v xml:space="preserve">Acidification of marine water </v>
      </c>
    </row>
    <row r="31" spans="2:3" ht="21" customHeight="1" x14ac:dyDescent="0.2">
      <c r="B31" s="44" t="str">
        <f>Repository!S28</f>
        <v>Climate impacts</v>
      </c>
      <c r="C31" s="86" t="str">
        <f>HYPERLINK("[giz2014-en-climate-adaptation-indicator-repository.xlsx]Repository!T28", Repository!T28)</f>
        <v>Distribution of warmth-adapted marine species</v>
      </c>
    </row>
    <row r="32" spans="2:3" ht="21" customHeight="1" x14ac:dyDescent="0.2">
      <c r="B32" s="44" t="str">
        <f>Repository!S29</f>
        <v>Climate impacts</v>
      </c>
      <c r="C32" s="86" t="str">
        <f>HYPERLINK("[giz2014-en-climate-adaptation-indicator-repository.xlsx]Repository!T29", Repository!T29)</f>
        <v>Decline in fish habitats due to temperature change</v>
      </c>
    </row>
    <row r="33" spans="2:3" ht="21" customHeight="1" x14ac:dyDescent="0.2">
      <c r="B33" s="44" t="str">
        <f>Repository!S30</f>
        <v>Climate impacts</v>
      </c>
      <c r="C33" s="86" t="str">
        <f>HYPERLINK("[giz2014-en-climate-adaptation-indicator-repository.xlsx]Repository!T30", Repository!T30)</f>
        <v>Decreased annual average fish catch as a result of temperature change</v>
      </c>
    </row>
    <row r="34" spans="2:3" ht="21" customHeight="1" x14ac:dyDescent="0.2">
      <c r="B34" s="44" t="str">
        <f>Repository!S31</f>
        <v>Climate Impacts</v>
      </c>
      <c r="C34" s="86" t="str">
        <f>HYPERLINK("[giz2014-en-climate-adaptation-indicator-repository.xlsx]Repository!T31", Repository!T31)</f>
        <v>Shift of agrophenological phases of cultivated plants</v>
      </c>
    </row>
    <row r="35" spans="2:3" ht="21" customHeight="1" x14ac:dyDescent="0.2">
      <c r="B35" s="44" t="str">
        <f>Repository!S32</f>
        <v>Climate impacts</v>
      </c>
      <c r="C35" s="86" t="str">
        <f>HYPERLINK("[giz2014-en-climate-adaptation-indicator-repository.xlsx]Repository!T32", Repository!T32)</f>
        <v>Total length of sewerage and drainage network at risk from climate hazards</v>
      </c>
    </row>
    <row r="36" spans="2:3" ht="21" customHeight="1" x14ac:dyDescent="0.2">
      <c r="B36" s="44" t="str">
        <f>Repository!S33</f>
        <v>Climate Impacts</v>
      </c>
      <c r="C36" s="86" t="str">
        <f>HYPERLINK("[giz2014-en-climate-adaptation-indicator-repository.xlsx]Repository!T33", Repository!T33)</f>
        <v>Weather-related disruption of electricity supply</v>
      </c>
    </row>
    <row r="37" spans="2:3" ht="21" customHeight="1" x14ac:dyDescent="0.2">
      <c r="B37" s="44" t="str">
        <f>Repository!S34</f>
        <v>Climate impacts</v>
      </c>
      <c r="C37" s="86" t="str">
        <f>HYPERLINK("[giz2014-en-climate-adaptation-indicator-repository.xlsx]Repository!T34", Repository!T34)</f>
        <v>Losses of GDP in percentage per year due to extreme rainfall</v>
      </c>
    </row>
    <row r="38" spans="2:3" ht="21" customHeight="1" x14ac:dyDescent="0.2">
      <c r="B38" s="44" t="str">
        <f>Repository!S35</f>
        <v>Climate impacts</v>
      </c>
      <c r="C38" s="86" t="str">
        <f>HYPERLINK("[giz2014-en-climate-adaptation-indicator-repository.xlsx]Repository!T35", Repository!T35)</f>
        <v xml:space="preserve">Financial losses to businesses due to extreme weather events </v>
      </c>
    </row>
    <row r="39" spans="2:3" ht="21" customHeight="1" x14ac:dyDescent="0.2">
      <c r="B39" s="44" t="str">
        <f>Repository!S36</f>
        <v>Climate impacts</v>
      </c>
      <c r="C39" s="86" t="str">
        <f>HYPERLINK("[giz2014-en-climate-adaptation-indicator-repository.xlsx]Repository!T36", Repository!T36)</f>
        <v>Number of cases of water-borne diseases</v>
      </c>
    </row>
    <row r="40" spans="2:3" ht="21" customHeight="1" x14ac:dyDescent="0.2">
      <c r="B40" s="44" t="str">
        <f>Repository!S37</f>
        <v>Climate impacts</v>
      </c>
      <c r="C40" s="86" t="str">
        <f>HYPERLINK("[giz2014-en-climate-adaptation-indicator-repository.xlsx]Repository!T37", Repository!T37)</f>
        <v>Number of people permanently displaced from homes as a result of flood, drought or sea-level rise</v>
      </c>
    </row>
    <row r="41" spans="2:3" ht="21" customHeight="1" x14ac:dyDescent="0.2">
      <c r="B41" s="44" t="str">
        <f>Repository!S38</f>
        <v>Adaptation action</v>
      </c>
      <c r="C41" s="86" t="str">
        <f>HYPERLINK("[giz2014-en-climate-adaptation-indicator-repository.xlsx]Repository!T38", Repository!T38)</f>
        <v xml:space="preserve">Number of methodological guides produced to assess impacts of extreme weather events on transport systems </v>
      </c>
    </row>
    <row r="42" spans="2:3" ht="21" customHeight="1" x14ac:dyDescent="0.2">
      <c r="B42" s="44" t="str">
        <f>Repository!S39</f>
        <v>Adaptation action</v>
      </c>
      <c r="C42" s="86" t="str">
        <f>HYPERLINK("[giz2014-en-climate-adaptation-indicator-repository.xlsx]Repository!T39", Repository!T39)</f>
        <v>Number of climate responsive tools developed and tested</v>
      </c>
    </row>
    <row r="43" spans="2:3" ht="21" customHeight="1" x14ac:dyDescent="0.2">
      <c r="B43" s="44" t="str">
        <f>Repository!S40</f>
        <v>Adaptation action</v>
      </c>
      <c r="C43" s="86" t="str">
        <f>HYPERLINK("[giz2014-en-climate-adaptation-indicator-repository.xlsx]Repository!T40", Repository!T40)</f>
        <v>Number of vulnerable stakeholders using climate responsive tools to respond to climate variability or climate change</v>
      </c>
    </row>
    <row r="44" spans="2:3" ht="21" customHeight="1" x14ac:dyDescent="0.2">
      <c r="B44" s="44" t="str">
        <f>Repository!S41</f>
        <v>Adaptation action</v>
      </c>
      <c r="C44" s="86" t="str">
        <f>HYPERLINK("[giz2014-en-climate-adaptation-indicator-repository.xlsx]Repository!T41", Repository!T41)</f>
        <v xml:space="preserve">Number of communication tools that incorporate climate change adaptation </v>
      </c>
    </row>
    <row r="45" spans="2:3" ht="21" customHeight="1" x14ac:dyDescent="0.2">
      <c r="B45" s="44" t="str">
        <f>Repository!S42</f>
        <v>Adaptation action</v>
      </c>
      <c r="C45" s="86" t="str">
        <f>HYPERLINK("[giz2014-en-climate-adaptation-indicator-repository.xlsx]Repository!T42", Repository!T42)</f>
        <v>Number of public awareness campaigns on water efficiency</v>
      </c>
    </row>
    <row r="46" spans="2:3" ht="21" customHeight="1" x14ac:dyDescent="0.2">
      <c r="B46" s="44" t="str">
        <f>Repository!S43</f>
        <v>Adaptation action</v>
      </c>
      <c r="C46" s="86" t="str">
        <f>HYPERLINK("[giz2014-en-climate-adaptation-indicator-repository.xlsx]Repository!T43", Repository!T43)</f>
        <v>Number of visitors to the national climate adaptation website</v>
      </c>
    </row>
    <row r="47" spans="2:3" ht="21" customHeight="1" x14ac:dyDescent="0.2">
      <c r="B47" s="44" t="str">
        <f>Repository!S44</f>
        <v>Adaptation action</v>
      </c>
      <c r="C47" s="86" t="str">
        <f>HYPERLINK("[giz2014-en-climate-adaptation-indicator-repository.xlsx]Repository!T44", Repository!T44)</f>
        <v>Percentage of trade and industry chambers using and distributing climate information</v>
      </c>
    </row>
    <row r="48" spans="2:3" ht="21" customHeight="1" x14ac:dyDescent="0.2">
      <c r="B48" s="44" t="str">
        <f>Repository!S45</f>
        <v>Adaptation action</v>
      </c>
      <c r="C48" s="86" t="str">
        <f>HYPERLINK("[giz2014-en-climate-adaptation-indicator-repository.xlsx]Repository!T45", Repository!T45)</f>
        <v xml:space="preserve">Number of urban adaptation best practices disseminated </v>
      </c>
    </row>
    <row r="49" spans="2:3" ht="21" customHeight="1" x14ac:dyDescent="0.2">
      <c r="B49" s="44" t="str">
        <f>Repository!S46</f>
        <v>Adaptation action</v>
      </c>
      <c r="C49" s="86" t="str">
        <f>HYPERLINK("[giz2014-en-climate-adaptation-indicator-repository.xlsx]Repository!T46", Repository!T46)</f>
        <v xml:space="preserve">Percentage of population living in flood and/or drought-prone areas with access to rainfall forecasts </v>
      </c>
    </row>
    <row r="50" spans="2:3" ht="21" customHeight="1" x14ac:dyDescent="0.2">
      <c r="B50" s="44" t="str">
        <f>Repository!S47</f>
        <v>Adaptation action</v>
      </c>
      <c r="C50" s="86" t="str">
        <f>HYPERLINK("[giz2014-en-climate-adaptation-indicator-repository.xlsx]Repository!T47", Repository!T47)</f>
        <v xml:space="preserve">Number of government staff that have received training on adaptation </v>
      </c>
    </row>
    <row r="51" spans="2:3" ht="21" customHeight="1" x14ac:dyDescent="0.2">
      <c r="B51" s="44" t="str">
        <f>Repository!S48</f>
        <v>Adaptation action</v>
      </c>
      <c r="C51" s="86" t="str">
        <f>HYPERLINK("[giz2014-en-climate-adaptation-indicator-repository.xlsx]Repository!T48", Repository!T48)</f>
        <v>Degree of integration of climate change into development planning</v>
      </c>
    </row>
    <row r="52" spans="2:3" ht="21" customHeight="1" x14ac:dyDescent="0.2">
      <c r="B52" s="44" t="str">
        <f>Repository!S49</f>
        <v>Adaptation action</v>
      </c>
      <c r="C52" s="86" t="str">
        <f>HYPERLINK("[giz2014-en-climate-adaptation-indicator-repository.xlsx]Repository!T49", Repository!T49)</f>
        <v>Number of policies and coordination mechanisms explicitly addressing climate change and resilience</v>
      </c>
    </row>
    <row r="53" spans="2:3" ht="21" customHeight="1" x14ac:dyDescent="0.2">
      <c r="B53" s="44" t="str">
        <f>Repository!S50</f>
        <v>Adaptation action</v>
      </c>
      <c r="C53" s="86" t="str">
        <f>HYPERLINK("[giz2014-en-climate-adaptation-indicator-repository.xlsx]Repository!T50", Repository!T50)</f>
        <v>Number of policies, plans or programmes introduced or adjusted that mainstream climate risks</v>
      </c>
    </row>
    <row r="54" spans="2:3" ht="21" customHeight="1" x14ac:dyDescent="0.2">
      <c r="B54" s="44" t="str">
        <f>Repository!S51</f>
        <v>Adaptation action</v>
      </c>
      <c r="C54" s="86" t="str">
        <f>HYPERLINK("[giz2014-en-climate-adaptation-indicator-repository.xlsx]Repository!T51", Repository!T51)</f>
        <v>Percentage of municipalities with local regulations considering adaptation  and vulnerability assessment results</v>
      </c>
    </row>
    <row r="55" spans="2:3" ht="21" customHeight="1" x14ac:dyDescent="0.2">
      <c r="B55" s="44" t="str">
        <f>Repository!S52</f>
        <v>Adaptation action</v>
      </c>
      <c r="C55" s="86" t="str">
        <f>HYPERLINK("[giz2014-en-climate-adaptation-indicator-repository.xlsx]Repository!T52", Repository!T52)</f>
        <v>Percentage of new hydroelectric projects that consider future climate risks</v>
      </c>
    </row>
    <row r="56" spans="2:3" ht="21" customHeight="1" x14ac:dyDescent="0.2">
      <c r="B56" s="44" t="str">
        <f>Repository!S53</f>
        <v>Adaptation action</v>
      </c>
      <c r="C56" s="86" t="str">
        <f>HYPERLINK("[giz2014-en-climate-adaptation-indicator-repository.xlsx]Repository!T53", Repository!T53)</f>
        <v>Existence of interministerial/ intersectoral commissions working on adaptation</v>
      </c>
    </row>
    <row r="57" spans="2:3" ht="21" customHeight="1" x14ac:dyDescent="0.2">
      <c r="B57" s="44" t="str">
        <f>Repository!S54</f>
        <v>Adaptation action</v>
      </c>
      <c r="C57" s="86" t="str">
        <f>HYPERLINK("[giz2014-en-climate-adaptation-indicator-repository.xlsx]Repository!T54", Repository!T54)</f>
        <v xml:space="preserve">Number of financial mechanisms identified to support climate change adaptation </v>
      </c>
    </row>
    <row r="58" spans="2:3" ht="21" customHeight="1" x14ac:dyDescent="0.2">
      <c r="B58" s="44" t="str">
        <f>Repository!S55</f>
        <v>Adaptation action</v>
      </c>
      <c r="C58" s="86" t="str">
        <f>HYPERLINK("[giz2014-en-climate-adaptation-indicator-repository.xlsx]Repository!T55", Repository!T55)</f>
        <v>Number of businesses with risk management plans considering climate change aspects/or adaptation options</v>
      </c>
    </row>
    <row r="59" spans="2:3" ht="21" customHeight="1" x14ac:dyDescent="0.2">
      <c r="B59" s="44" t="str">
        <f>Repository!S56</f>
        <v>Adaptation action</v>
      </c>
      <c r="C59" s="86" t="str">
        <f>HYPERLINK("[giz2014-en-climate-adaptation-indicator-repository.xlsx]Repository!T56", Repository!T56)</f>
        <v xml:space="preserve">Number of people supported to cope with the effects of climate change through the availability of a service or facility </v>
      </c>
    </row>
    <row r="60" spans="2:3" ht="21" customHeight="1" x14ac:dyDescent="0.2">
      <c r="B60" s="44" t="str">
        <f>Repository!S57</f>
        <v>Adaptation action</v>
      </c>
      <c r="C60" s="86" t="str">
        <f>HYPERLINK("[giz2014-en-climate-adaptation-indicator-repository.xlsx]Repository!T57", Repository!T57)</f>
        <v xml:space="preserve">Percentage of farmers and fisherfolk with access to financial services </v>
      </c>
    </row>
    <row r="61" spans="2:3" ht="21" customHeight="1" x14ac:dyDescent="0.2">
      <c r="B61" s="44" t="str">
        <f>Repository!S58</f>
        <v>Adaptation action</v>
      </c>
      <c r="C61" s="86" t="str">
        <f>HYPERLINK("[giz2014-en-climate-adaptation-indicator-repository.xlsx]Repository!T58", Repository!T58)</f>
        <v>Funding for climate-adapted construction and refurbishment</v>
      </c>
    </row>
    <row r="62" spans="2:3" ht="21" customHeight="1" x14ac:dyDescent="0.2">
      <c r="B62" s="44" t="str">
        <f>Repository!S59</f>
        <v>Adaptation action</v>
      </c>
      <c r="C62" s="86" t="str">
        <f>HYPERLINK("[giz2014-en-climate-adaptation-indicator-repository.xlsx]Repository!T59", Repository!T59)</f>
        <v>Total sum of investments in programmes for the protection of livestock</v>
      </c>
    </row>
    <row r="63" spans="2:3" ht="21" customHeight="1" x14ac:dyDescent="0.2">
      <c r="B63" s="44" t="str">
        <f>Repository!S60</f>
        <v>Adaptation action</v>
      </c>
      <c r="C63" s="86" t="str">
        <f>HYPERLINK("[giz2014-en-climate-adaptation-indicator-repository.xlsx]Repository!T60", Repository!T60)</f>
        <v xml:space="preserve">Number of inventories of climate change impacts on biodiversity </v>
      </c>
    </row>
    <row r="64" spans="2:3" ht="21" customHeight="1" x14ac:dyDescent="0.2">
      <c r="B64" s="44" t="str">
        <f>Repository!S61</f>
        <v>Adaptation action</v>
      </c>
      <c r="C64" s="86" t="str">
        <f>HYPERLINK("[giz2014-en-climate-adaptation-indicator-repository.xlsx]Repository!T61", Repository!T61)</f>
        <v>Conservation of forest genetic resources</v>
      </c>
    </row>
    <row r="65" spans="2:3" ht="21" customHeight="1" x14ac:dyDescent="0.2">
      <c r="B65" s="44" t="str">
        <f>Repository!S62</f>
        <v>Adaptation action</v>
      </c>
      <c r="C65" s="86" t="str">
        <f>HYPERLINK("[giz2014-en-climate-adaptation-indicator-repository.xlsx]Repository!T62", Repository!T62)</f>
        <v>Percentage of transport infrastructure standards revised</v>
      </c>
    </row>
    <row r="66" spans="2:3" ht="21" customHeight="1" x14ac:dyDescent="0.2">
      <c r="B66" s="44" t="str">
        <f>Repository!S63</f>
        <v>Adaptation action</v>
      </c>
      <c r="C66" s="86" t="str">
        <f>HYPERLINK("[giz2014-en-climate-adaptation-indicator-repository.xlsx]Repository!T63", Repository!T63)</f>
        <v xml:space="preserve">Green label for neighborhoods requiring climate change vulnerability assessments established </v>
      </c>
    </row>
    <row r="67" spans="2:3" ht="21" customHeight="1" x14ac:dyDescent="0.2">
      <c r="B67" s="44" t="str">
        <f>Repository!S64</f>
        <v>Adaptation action</v>
      </c>
      <c r="C67" s="86" t="str">
        <f>HYPERLINK("[giz2014-en-climate-adaptation-indicator-repository.xlsx]Repository!T64", Repository!T64)</f>
        <v xml:space="preserve">Number of wave recorders installed along coastal areas </v>
      </c>
    </row>
    <row r="68" spans="2:3" ht="21" customHeight="1" x14ac:dyDescent="0.2">
      <c r="B68" s="44" t="str">
        <f>Repository!S65</f>
        <v>Adaptation action</v>
      </c>
      <c r="C68" s="86" t="str">
        <f>HYPERLINK("[giz2014-en-climate-adaptation-indicator-repository.xlsx]Repository!T65", Repository!T65)</f>
        <v>Number of existing meteorological stations per territorial unit</v>
      </c>
    </row>
    <row r="69" spans="2:3" ht="21" customHeight="1" x14ac:dyDescent="0.2">
      <c r="B69" s="44" t="str">
        <f>Repository!S66</f>
        <v>Adaptation action</v>
      </c>
      <c r="C69" s="86" t="str">
        <f>HYPERLINK("[giz2014-en-climate-adaptation-indicator-repository.xlsx]Repository!T66", Repository!T66)</f>
        <v xml:space="preserve">Climate change vulnerability maps of coastal zone developed </v>
      </c>
    </row>
    <row r="70" spans="2:3" ht="21" customHeight="1" x14ac:dyDescent="0.2">
      <c r="B70" s="44" t="str">
        <f>Repository!S67</f>
        <v>Adaptation action</v>
      </c>
      <c r="C70" s="86" t="str">
        <f>HYPERLINK("[giz2014-en-climate-adaptation-indicator-repository.xlsx]Repository!T67", Repository!T67)</f>
        <v>Number of properties with retrofitted flood resilience measures; water meters; water efficiency measures; cooling measures</v>
      </c>
    </row>
    <row r="71" spans="2:3" ht="21" customHeight="1" x14ac:dyDescent="0.2">
      <c r="B71" s="44" t="str">
        <f>Repository!S68</f>
        <v>Adaptation action</v>
      </c>
      <c r="C71" s="86" t="str">
        <f>HYPERLINK("[giz2014-en-climate-adaptation-indicator-repository.xlsx]Repository!T68", Repository!T68)</f>
        <v xml:space="preserve">Number of water efficiency measures used in energy generation/extraction </v>
      </c>
    </row>
    <row r="72" spans="2:3" ht="21" customHeight="1" x14ac:dyDescent="0.2">
      <c r="B72" s="44" t="str">
        <f>Repository!S69</f>
        <v>Adaptation action</v>
      </c>
      <c r="C72" s="86" t="str">
        <f>HYPERLINK("[giz2014-en-climate-adaptation-indicator-repository.xlsx]Repository!T69", Repository!T69)</f>
        <v>Number of water companies rationing water during droughts</v>
      </c>
    </row>
    <row r="73" spans="2:3" ht="21" customHeight="1" x14ac:dyDescent="0.2">
      <c r="B73" s="44" t="str">
        <f>Repository!S70</f>
        <v>Adaptation action</v>
      </c>
      <c r="C73" s="86" t="str">
        <f>HYPERLINK("[giz2014-en-climate-adaptation-indicator-repository.xlsx]Repository!T70", Repository!T70)</f>
        <v xml:space="preserve">Number of businesses that have changed their working hours </v>
      </c>
    </row>
    <row r="74" spans="2:3" ht="21" customHeight="1" x14ac:dyDescent="0.2">
      <c r="B74" s="44" t="str">
        <f>Repository!S71</f>
        <v>Adaptation action</v>
      </c>
      <c r="C74" s="86" t="str">
        <f>HYPERLINK("[giz2014-en-climate-adaptation-indicator-repository.xlsx]Repository!T71", Repository!T71)</f>
        <v>Uptake of early warning systems (UV and air/water quality)</v>
      </c>
    </row>
    <row r="75" spans="2:3" ht="21" customHeight="1" x14ac:dyDescent="0.2">
      <c r="B75" s="44" t="str">
        <f>Repository!S72</f>
        <v>Adaptation action</v>
      </c>
      <c r="C75" s="86" t="str">
        <f>HYPERLINK("[giz2014-en-climate-adaptation-indicator-repository.xlsx]Repository!T72", Repository!T72)</f>
        <v>Uptake of measures to reduce air pollution</v>
      </c>
    </row>
    <row r="76" spans="2:3" ht="21" customHeight="1" x14ac:dyDescent="0.2">
      <c r="B76" s="44" t="str">
        <f>Repository!S73</f>
        <v>Adaptation action</v>
      </c>
      <c r="C76" s="86" t="str">
        <f>HYPERLINK("[giz2014-en-climate-adaptation-indicator-repository.xlsx]Repository!T73", Repository!T73)</f>
        <v>Uptake of soil conservation measures</v>
      </c>
    </row>
    <row r="77" spans="2:3" ht="21" customHeight="1" x14ac:dyDescent="0.2">
      <c r="B77" s="44" t="str">
        <f>Repository!S74</f>
        <v>Adaptation action</v>
      </c>
      <c r="C77" s="86" t="str">
        <f>HYPERLINK("[giz2014-en-climate-adaptation-indicator-repository.xlsx]Repository!T74", Repository!T74)</f>
        <v xml:space="preserve">Percentage of climate resilient trees </v>
      </c>
    </row>
    <row r="78" spans="2:3" ht="21" customHeight="1" x14ac:dyDescent="0.2">
      <c r="B78" s="44" t="str">
        <f>Repository!S75</f>
        <v>Adaptation action</v>
      </c>
      <c r="C78" s="86" t="str">
        <f>HYPERLINK("[giz2014-en-climate-adaptation-indicator-repository.xlsx]Repository!T75", Repository!T75)</f>
        <v>Proportion of forest managers taking action on adaptation</v>
      </c>
    </row>
    <row r="79" spans="2:3" ht="21" customHeight="1" x14ac:dyDescent="0.2">
      <c r="B79" s="44" t="str">
        <f>Repository!S76</f>
        <v>Adaptation action</v>
      </c>
      <c r="C79" s="86" t="str">
        <f>HYPERLINK("[giz2014-en-climate-adaptation-indicator-repository.xlsx]Repository!T76", Repository!T76)</f>
        <v>Area of land under 'landscape scale' conservation</v>
      </c>
    </row>
    <row r="80" spans="2:3" ht="21" customHeight="1" x14ac:dyDescent="0.2">
      <c r="B80" s="44" t="str">
        <f>Repository!S77</f>
        <v>Adaptation action</v>
      </c>
      <c r="C80" s="86" t="str">
        <f>HYPERLINK("[giz2014-en-climate-adaptation-indicator-repository.xlsx]Repository!T77", Repository!T77)</f>
        <v>Uptake of riparian tree planting</v>
      </c>
    </row>
    <row r="81" spans="2:3" ht="21" customHeight="1" x14ac:dyDescent="0.2">
      <c r="B81" s="44" t="str">
        <f>Repository!S78</f>
        <v>Adaptation action</v>
      </c>
      <c r="C81" s="86" t="str">
        <f>HYPERLINK("[giz2014-en-climate-adaptation-indicator-repository.xlsx]Repository!T78", Repository!T78)</f>
        <v>Number of businesses with insurance for extreme weather events</v>
      </c>
    </row>
    <row r="82" spans="2:3" ht="21" customHeight="1" x14ac:dyDescent="0.2">
      <c r="B82" s="44" t="str">
        <f>Repository!S79</f>
        <v>Adaptation action</v>
      </c>
      <c r="C82" s="86" t="str">
        <f>HYPERLINK("[giz2014-en-climate-adaptation-indicator-repository.xlsx]Repository!T79", Repository!T79)</f>
        <v xml:space="preserve">Percentage of companies assessing risks and opportunities from extreme weather and reduced water availability to their supply chains </v>
      </c>
    </row>
    <row r="83" spans="2:3" ht="21" customHeight="1" x14ac:dyDescent="0.2">
      <c r="B83" s="44" t="str">
        <f>Repository!S80</f>
        <v>Adaptation action</v>
      </c>
      <c r="C83" s="86" t="str">
        <f>HYPERLINK("[giz2014-en-climate-adaptation-indicator-repository.xlsx]Repository!T80", Repository!T80)</f>
        <v xml:space="preserve">Percentage of treated wastewater </v>
      </c>
    </row>
    <row r="84" spans="2:3" ht="21" customHeight="1" x14ac:dyDescent="0.2">
      <c r="B84" s="44" t="str">
        <f>Repository!S81</f>
        <v>Adaptation action</v>
      </c>
      <c r="C84" s="86" t="str">
        <f>HYPERLINK("[giz2014-en-climate-adaptation-indicator-repository.xlsx]Repository!T81", Repository!T81)</f>
        <v xml:space="preserve">Percentage of agricultural land with improved irrigation </v>
      </c>
    </row>
    <row r="85" spans="2:3" ht="21" customHeight="1" x14ac:dyDescent="0.2">
      <c r="B85" s="44" t="str">
        <f>Repository!S82</f>
        <v>Adaptation action</v>
      </c>
      <c r="C85" s="86" t="str">
        <f>HYPERLINK("[giz2014-en-climate-adaptation-indicator-repository.xlsx]Repository!T82", Repository!T82)</f>
        <v>Percentage of coastline under marine protection</v>
      </c>
    </row>
    <row r="86" spans="2:3" ht="21" customHeight="1" x14ac:dyDescent="0.2">
      <c r="B86" s="44" t="str">
        <f>Repository!S83</f>
        <v>Adaptation action</v>
      </c>
      <c r="C86" s="86" t="str">
        <f>HYPERLINK("[giz2014-en-climate-adaptation-indicator-repository.xlsx]Repository!T83", Repository!T83)</f>
        <v>Number of firebreaks constructed</v>
      </c>
    </row>
    <row r="87" spans="2:3" ht="21" customHeight="1" x14ac:dyDescent="0.2">
      <c r="B87" s="44" t="str">
        <f>Repository!S84</f>
        <v>Adaptation action</v>
      </c>
      <c r="C87" s="86" t="str">
        <f>HYPERLINK("[giz2014-en-climate-adaptation-indicator-repository.xlsx]Repository!T84", Repository!T84)</f>
        <v>Number of farmers involved in pilot irrigation messaging projects</v>
      </c>
    </row>
    <row r="88" spans="2:3" ht="21" customHeight="1" x14ac:dyDescent="0.2">
      <c r="B88" s="44" t="str">
        <f>Repository!S85</f>
        <v>Adaptation action</v>
      </c>
      <c r="C88" s="86" t="str">
        <f>HYPERLINK("[giz2014-en-climate-adaptation-indicator-repository.xlsx]Repository!T85", Repository!T85)</f>
        <v>Number of women organised in agricultural cooperatives</v>
      </c>
    </row>
    <row r="89" spans="2:3" ht="21" customHeight="1" x14ac:dyDescent="0.2">
      <c r="B89" s="44" t="str">
        <f>Repository!S86</f>
        <v>Adaptation action</v>
      </c>
      <c r="C89" s="86" t="str">
        <f>HYPERLINK("[giz2014-en-climate-adaptation-indicator-repository.xlsx]Repository!T86", Repository!T86)</f>
        <v>Cultivation of varieties of red wine which like warmth</v>
      </c>
    </row>
    <row r="90" spans="2:3" ht="21" customHeight="1" x14ac:dyDescent="0.2">
      <c r="B90" s="44" t="str">
        <f>Repository!S87</f>
        <v>Adaptation action</v>
      </c>
      <c r="C90" s="86" t="str">
        <f>HYPERLINK("[giz2014-en-climate-adaptation-indicator-repository.xlsx]Repository!T67", Repository!T87)</f>
        <v xml:space="preserve">Compliance with fishing quota </v>
      </c>
    </row>
    <row r="91" spans="2:3" ht="21" customHeight="1" x14ac:dyDescent="0.2">
      <c r="B91" s="44" t="str">
        <f>Repository!S88</f>
        <v>Adaptation action</v>
      </c>
      <c r="C91" s="86" t="str">
        <f>HYPERLINK("[giz2014-en-climate-adaptation-indicator-repository.xlsx]Repository!T88", Repository!T88)</f>
        <v>Priority areas for precautionary flood protection</v>
      </c>
    </row>
    <row r="92" spans="2:3" ht="21" customHeight="1" x14ac:dyDescent="0.2">
      <c r="B92" s="44" t="str">
        <f>Repository!S89</f>
        <v>Adaptation action</v>
      </c>
      <c r="C92" s="86" t="str">
        <f>HYPERLINK("[giz2014-en-climate-adaptation-indicator-repository.xlsx]Repository!T89", Repository!T89)</f>
        <v>Energy Storage Capacity</v>
      </c>
    </row>
    <row r="93" spans="2:3" ht="21" customHeight="1" x14ac:dyDescent="0.2">
      <c r="B93" s="44" t="str">
        <f>Repository!S90</f>
        <v>Adaptation results</v>
      </c>
      <c r="C93" s="86" t="str">
        <f>HYPERLINK("[giz2014-en-climate-adaptation-indicator-repository.xlsx]Repository!T90", Repository!T90)</f>
        <v>Percentage of climate resilient roads in the country</v>
      </c>
    </row>
    <row r="94" spans="2:3" ht="21" customHeight="1" x14ac:dyDescent="0.2">
      <c r="B94" s="44" t="str">
        <f>Repository!S91</f>
        <v>Adaptation results</v>
      </c>
      <c r="C94" s="86" t="str">
        <f>HYPERLINK("[giz2014-en-climate-adaptation-indicator-repository.xlsx]Repository!T91", Repository!T91)</f>
        <v>Percentage of poor people in drought-prone areas with access to safe and reliable water</v>
      </c>
    </row>
    <row r="95" spans="2:3" ht="21" customHeight="1" x14ac:dyDescent="0.2">
      <c r="B95" s="44" t="str">
        <f>Repository!S92</f>
        <v>Adaptation results</v>
      </c>
      <c r="C95" s="86" t="str">
        <f>HYPERLINK("[giz2014-en-climate-adaptation-indicator-repository.xlsx]Repository!T92", Repository!T92)</f>
        <v>Percentage of urban households with access to piped water</v>
      </c>
    </row>
    <row r="96" spans="2:3" ht="21" customHeight="1" x14ac:dyDescent="0.2">
      <c r="B96" s="44" t="str">
        <f>Repository!S93</f>
        <v>Adaptation results</v>
      </c>
      <c r="C96" s="86" t="str">
        <f>HYPERLINK("[giz2014-en-climate-adaptation-indicator-repository.xlsx]Repository!T93", Repository!T93)</f>
        <v xml:space="preserve">Number of cubic metres of water conserved </v>
      </c>
    </row>
    <row r="97" spans="2:3" ht="21" customHeight="1" x14ac:dyDescent="0.2">
      <c r="B97" s="44" t="str">
        <f>Repository!S94</f>
        <v>Adaptation results</v>
      </c>
      <c r="C97" s="86" t="str">
        <f>HYPERLINK("[giz2014-en-climate-adaptation-indicator-repository.xlsx]Repository!T94", Repository!T94)</f>
        <v>Volume of water consumed by tourist facilities</v>
      </c>
    </row>
    <row r="98" spans="2:3" ht="21" customHeight="1" x14ac:dyDescent="0.2">
      <c r="B98" s="44" t="str">
        <f>Repository!S95</f>
        <v>Adaptation results</v>
      </c>
      <c r="C98" s="86" t="str">
        <f>HYPERLINK("[giz2014-en-climate-adaptation-indicator-repository.xlsx]Repository!T95", Repository!T95)</f>
        <v xml:space="preserve">Percentage of water demand being met by existing supply </v>
      </c>
    </row>
    <row r="99" spans="2:3" ht="21" customHeight="1" x14ac:dyDescent="0.2">
      <c r="B99" s="44" t="str">
        <f>Repository!S96</f>
        <v>Adaptation results</v>
      </c>
      <c r="C99" s="86" t="str">
        <f>HYPERLINK("[giz2014-en-climate-adaptation-indicator-repository.xlsx]Repository!T96", Repository!T96)</f>
        <v>Percentage of households at reduced flood risk due to construction of new or enhanced defences</v>
      </c>
    </row>
    <row r="100" spans="2:3" ht="21" customHeight="1" x14ac:dyDescent="0.2">
      <c r="B100" s="44" t="str">
        <f>Repository!S97</f>
        <v>Adaptation results</v>
      </c>
      <c r="C100" s="86" t="str">
        <f>HYPERLINK("[giz2014-en-climate-adaptation-indicator-repository.xlsx]Repository!T97", Repository!T97)</f>
        <v>Reduction of flood damage and disaster relief costs in cities due to increased standards for flood protection and improved flood emergency preparedness</v>
      </c>
    </row>
    <row r="101" spans="2:3" ht="21" customHeight="1" x14ac:dyDescent="0.2">
      <c r="B101" s="44" t="str">
        <f>Repository!S98</f>
        <v>Adaptation results</v>
      </c>
      <c r="C101" s="86" t="str">
        <f>HYPERLINK("[giz2014-en-climate-adaptation-indicator-repository.xlsx]Repository!T98", Repository!T98)</f>
        <v>Number of new major infrastructure projects located in areas at risk</v>
      </c>
    </row>
    <row r="102" spans="2:3" ht="21" customHeight="1" x14ac:dyDescent="0.2">
      <c r="B102" s="44" t="str">
        <f>Repository!S99</f>
        <v>Adaptation results</v>
      </c>
      <c r="C102" s="86" t="str">
        <f>HYPERLINK("[giz2014-en-climate-adaptation-indicator-repository.xlsx]Repository!T99", Repository!T99)</f>
        <v xml:space="preserve">Percentage of livestock insured against death due to extreme and slow-onset weather events </v>
      </c>
    </row>
    <row r="103" spans="2:3" ht="21" customHeight="1" x14ac:dyDescent="0.2">
      <c r="B103" s="44" t="str">
        <f>Repository!S100</f>
        <v>Adaptation results</v>
      </c>
      <c r="C103" s="86" t="str">
        <f>HYPERLINK("[giz2014-en-climate-adaptation-indicator-repository.xlsx]Repository!T100", Repository!T100)</f>
        <v>Percentage of farmland covered by crop insurance</v>
      </c>
    </row>
    <row r="104" spans="2:3" ht="21" customHeight="1" x14ac:dyDescent="0.2">
      <c r="B104" s="44" t="str">
        <f>Repository!S101</f>
        <v>Adaptation results</v>
      </c>
      <c r="C104" s="86" t="str">
        <f>HYPERLINK("[giz2014-en-climate-adaptation-indicator-repository.xlsx]Repository!T101", Repository!T101)</f>
        <v>Percentage of additional fodder for grazing livestock</v>
      </c>
    </row>
    <row r="105" spans="2:3" ht="21" customHeight="1" x14ac:dyDescent="0.2">
      <c r="B105" s="44" t="str">
        <f>Repository!S102</f>
        <v>Adaptation results</v>
      </c>
      <c r="C105" s="86" t="str">
        <f>HYPERLINK("[giz2014-en-climate-adaptation-indicator-repository.xlsx]Repository!T102", Repository!T102)</f>
        <v xml:space="preserve">Increase in agricultural productivity through irrigation of harvested land </v>
      </c>
    </row>
    <row r="106" spans="2:3" ht="21" customHeight="1" x14ac:dyDescent="0.2">
      <c r="B106" s="44" t="str">
        <f>Repository!S103</f>
        <v>Adaptation results</v>
      </c>
      <c r="C106" s="86" t="str">
        <f>HYPERLINK("[giz2014-en-climate-adaptation-indicator-repository.xlsx]Repository!T103", Repository!T103)</f>
        <v>Increase in the percentage of climate resilient crops being used</v>
      </c>
    </row>
    <row r="107" spans="2:3" ht="21" customHeight="1" x14ac:dyDescent="0.2">
      <c r="B107" s="44" t="str">
        <f>Repository!S104</f>
        <v>Adaptation results</v>
      </c>
      <c r="C107" s="86" t="str">
        <f>HYPERLINK("[giz2014-en-climate-adaptation-indicator-repository.xlsx]Repository!T104", Repository!T104)</f>
        <v>Percentage of cultivated surface cultivated with drought resistant varieties</v>
      </c>
    </row>
    <row r="108" spans="2:3" ht="21" customHeight="1" x14ac:dyDescent="0.2">
      <c r="B108" s="44" t="str">
        <f>Repository!S105</f>
        <v>Adaptation results</v>
      </c>
      <c r="C108" s="86" t="str">
        <f>HYPERLINK("[giz2014-en-climate-adaptation-indicator-repository.xlsx]Repository!T105", Repository!T105)</f>
        <v>Turnover generated by agricultural cooperatives</v>
      </c>
    </row>
    <row r="109" spans="2:3" ht="21" customHeight="1" x14ac:dyDescent="0.2">
      <c r="B109" s="44" t="str">
        <f>Repository!S106</f>
        <v>Adaptation results</v>
      </c>
      <c r="C109" s="86" t="str">
        <f>HYPERLINK("[giz2014-en-climate-adaptation-indicator-repository.xlsx]Repository!T106", Repository!T106)</f>
        <v>Number of people with diversified income</v>
      </c>
    </row>
    <row r="110" spans="2:3" x14ac:dyDescent="0.2">
      <c r="B110" s="25"/>
      <c r="C110" s="48"/>
    </row>
  </sheetData>
  <sheetProtection sheet="1" objects="1" scenarios="1" autoFilter="0"/>
  <autoFilter ref="B4:B109"/>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D106"/>
  <sheetViews>
    <sheetView zoomScaleNormal="100" workbookViewId="0">
      <pane ySplit="1" topLeftCell="A2" activePane="bottomLeft" state="frozen"/>
      <selection activeCell="C1" sqref="C1"/>
      <selection pane="bottomLeft" activeCell="T100" sqref="T100"/>
    </sheetView>
  </sheetViews>
  <sheetFormatPr baseColWidth="10" defaultColWidth="11.5703125" defaultRowHeight="12.75" x14ac:dyDescent="0.2"/>
  <cols>
    <col min="1" max="2" width="11.5703125" style="47" hidden="1" customWidth="1"/>
    <col min="3" max="18" width="3.28515625" style="47" customWidth="1"/>
    <col min="19" max="19" width="11.85546875" style="47" customWidth="1"/>
    <col min="20" max="20" width="71.140625" style="47" customWidth="1"/>
    <col min="21" max="21" width="16.28515625" style="47" customWidth="1"/>
    <col min="22" max="22" width="77.28515625" style="47" customWidth="1"/>
    <col min="23" max="23" width="79.140625" style="47" customWidth="1"/>
    <col min="24" max="24" width="45.7109375" style="47" customWidth="1"/>
    <col min="25" max="25" width="47.5703125" style="47" customWidth="1"/>
    <col min="26" max="26" width="45.7109375" style="47" customWidth="1"/>
    <col min="27" max="27" width="41.28515625" style="47" customWidth="1"/>
    <col min="28" max="28" width="64.7109375" style="47" customWidth="1"/>
    <col min="29" max="29" width="15.5703125" style="43" customWidth="1"/>
    <col min="30" max="30" width="35.42578125" style="47" customWidth="1"/>
    <col min="31" max="16384" width="11.5703125" style="47"/>
  </cols>
  <sheetData>
    <row r="1" spans="1:30" ht="129" x14ac:dyDescent="0.25">
      <c r="A1" s="55" t="s">
        <v>35</v>
      </c>
      <c r="B1" s="20" t="s">
        <v>780</v>
      </c>
      <c r="C1" s="14" t="s">
        <v>636</v>
      </c>
      <c r="D1" s="14" t="s">
        <v>635</v>
      </c>
      <c r="E1" s="14" t="s">
        <v>634</v>
      </c>
      <c r="F1" s="14" t="s">
        <v>633</v>
      </c>
      <c r="G1" s="15" t="s">
        <v>632</v>
      </c>
      <c r="H1" s="15" t="s">
        <v>631</v>
      </c>
      <c r="I1" s="15" t="s">
        <v>630</v>
      </c>
      <c r="J1" s="15" t="s">
        <v>629</v>
      </c>
      <c r="K1" s="16" t="s">
        <v>628</v>
      </c>
      <c r="L1" s="16" t="s">
        <v>627</v>
      </c>
      <c r="M1" s="16" t="s">
        <v>584</v>
      </c>
      <c r="N1" s="16" t="s">
        <v>583</v>
      </c>
      <c r="O1" s="17" t="s">
        <v>582</v>
      </c>
      <c r="P1" s="17" t="s">
        <v>581</v>
      </c>
      <c r="Q1" s="17" t="s">
        <v>580</v>
      </c>
      <c r="R1" s="17" t="s">
        <v>579</v>
      </c>
      <c r="S1" s="56" t="s">
        <v>637</v>
      </c>
      <c r="T1" s="56" t="s">
        <v>1</v>
      </c>
      <c r="U1" s="56" t="s">
        <v>781</v>
      </c>
      <c r="V1" s="56" t="s">
        <v>2</v>
      </c>
      <c r="W1" s="56" t="s">
        <v>3</v>
      </c>
      <c r="X1" s="57" t="s">
        <v>4</v>
      </c>
      <c r="Y1" s="57" t="s">
        <v>5</v>
      </c>
      <c r="Z1" s="57" t="s">
        <v>6</v>
      </c>
      <c r="AA1" s="57" t="s">
        <v>802</v>
      </c>
      <c r="AB1" s="57" t="s">
        <v>8</v>
      </c>
      <c r="AC1" s="94" t="s">
        <v>1051</v>
      </c>
      <c r="AD1" s="57" t="s">
        <v>9</v>
      </c>
    </row>
    <row r="2" spans="1:30" ht="38.25" x14ac:dyDescent="0.2">
      <c r="A2" s="21" t="s">
        <v>678</v>
      </c>
      <c r="B2" s="18">
        <v>1</v>
      </c>
      <c r="C2" s="58" t="s">
        <v>10</v>
      </c>
      <c r="D2" s="58" t="s">
        <v>10</v>
      </c>
      <c r="E2" s="58" t="s">
        <v>10</v>
      </c>
      <c r="F2" s="58" t="s">
        <v>10</v>
      </c>
      <c r="G2" s="59" t="s">
        <v>10</v>
      </c>
      <c r="H2" s="59" t="s">
        <v>10</v>
      </c>
      <c r="I2" s="59" t="s">
        <v>10</v>
      </c>
      <c r="J2" s="59" t="s">
        <v>10</v>
      </c>
      <c r="K2" s="60" t="s">
        <v>10</v>
      </c>
      <c r="L2" s="60" t="s">
        <v>10</v>
      </c>
      <c r="M2" s="60" t="s">
        <v>10</v>
      </c>
      <c r="N2" s="60" t="s">
        <v>10</v>
      </c>
      <c r="O2" s="61" t="s">
        <v>10</v>
      </c>
      <c r="P2" s="61" t="s">
        <v>10</v>
      </c>
      <c r="Q2" s="61" t="s">
        <v>10</v>
      </c>
      <c r="R2" s="61" t="s">
        <v>10</v>
      </c>
      <c r="S2" s="62" t="s">
        <v>782</v>
      </c>
      <c r="T2" s="63" t="s">
        <v>990</v>
      </c>
      <c r="U2" s="62" t="s">
        <v>585</v>
      </c>
      <c r="V2" s="62" t="s">
        <v>586</v>
      </c>
      <c r="W2" s="62" t="s">
        <v>11</v>
      </c>
      <c r="X2" s="62" t="s">
        <v>12</v>
      </c>
      <c r="Y2" s="88" t="s">
        <v>13</v>
      </c>
      <c r="Z2" s="64" t="s">
        <v>14</v>
      </c>
      <c r="AA2" s="64" t="s">
        <v>15</v>
      </c>
      <c r="AB2" s="64" t="s">
        <v>16</v>
      </c>
      <c r="AC2" s="64" t="s">
        <v>1052</v>
      </c>
      <c r="AD2" s="64" t="s">
        <v>17</v>
      </c>
    </row>
    <row r="3" spans="1:30" ht="38.25" x14ac:dyDescent="0.2">
      <c r="A3" s="22" t="s">
        <v>679</v>
      </c>
      <c r="B3" s="18">
        <v>2</v>
      </c>
      <c r="C3" s="65" t="s">
        <v>10</v>
      </c>
      <c r="D3" s="65" t="s">
        <v>10</v>
      </c>
      <c r="E3" s="65" t="s">
        <v>10</v>
      </c>
      <c r="F3" s="65" t="s">
        <v>10</v>
      </c>
      <c r="G3" s="66" t="s">
        <v>10</v>
      </c>
      <c r="H3" s="66" t="s">
        <v>10</v>
      </c>
      <c r="I3" s="66" t="s">
        <v>10</v>
      </c>
      <c r="J3" s="66" t="s">
        <v>10</v>
      </c>
      <c r="K3" s="67" t="s">
        <v>10</v>
      </c>
      <c r="L3" s="67" t="s">
        <v>10</v>
      </c>
      <c r="M3" s="67" t="s">
        <v>10</v>
      </c>
      <c r="N3" s="67" t="s">
        <v>10</v>
      </c>
      <c r="O3" s="68" t="s">
        <v>10</v>
      </c>
      <c r="P3" s="68" t="s">
        <v>10</v>
      </c>
      <c r="Q3" s="68" t="s">
        <v>10</v>
      </c>
      <c r="R3" s="68" t="s">
        <v>10</v>
      </c>
      <c r="S3" s="69" t="s">
        <v>782</v>
      </c>
      <c r="T3" s="70" t="s">
        <v>18</v>
      </c>
      <c r="U3" s="69" t="s">
        <v>585</v>
      </c>
      <c r="V3" s="69" t="s">
        <v>587</v>
      </c>
      <c r="W3" s="69" t="s">
        <v>11</v>
      </c>
      <c r="X3" s="62" t="s">
        <v>19</v>
      </c>
      <c r="Y3" s="88" t="s">
        <v>13</v>
      </c>
      <c r="Z3" s="64" t="s">
        <v>20</v>
      </c>
      <c r="AA3" s="64" t="s">
        <v>15</v>
      </c>
      <c r="AB3" s="64" t="s">
        <v>588</v>
      </c>
      <c r="AC3" s="64" t="s">
        <v>1052</v>
      </c>
      <c r="AD3" s="64" t="s">
        <v>17</v>
      </c>
    </row>
    <row r="4" spans="1:30" ht="38.25" x14ac:dyDescent="0.2">
      <c r="A4" s="22" t="s">
        <v>680</v>
      </c>
      <c r="B4" s="18">
        <v>3</v>
      </c>
      <c r="C4" s="65" t="s">
        <v>10</v>
      </c>
      <c r="D4" s="65" t="s">
        <v>10</v>
      </c>
      <c r="E4" s="65" t="s">
        <v>10</v>
      </c>
      <c r="F4" s="65" t="s">
        <v>10</v>
      </c>
      <c r="G4" s="66" t="s">
        <v>10</v>
      </c>
      <c r="H4" s="66" t="s">
        <v>10</v>
      </c>
      <c r="I4" s="66" t="s">
        <v>10</v>
      </c>
      <c r="J4" s="66" t="s">
        <v>10</v>
      </c>
      <c r="K4" s="67" t="s">
        <v>10</v>
      </c>
      <c r="L4" s="67" t="s">
        <v>10</v>
      </c>
      <c r="M4" s="67" t="s">
        <v>10</v>
      </c>
      <c r="N4" s="67" t="s">
        <v>10</v>
      </c>
      <c r="O4" s="68" t="s">
        <v>10</v>
      </c>
      <c r="P4" s="68" t="s">
        <v>10</v>
      </c>
      <c r="Q4" s="68" t="s">
        <v>10</v>
      </c>
      <c r="R4" s="68" t="s">
        <v>10</v>
      </c>
      <c r="S4" s="69" t="s">
        <v>782</v>
      </c>
      <c r="T4" s="69" t="s">
        <v>991</v>
      </c>
      <c r="U4" s="69" t="s">
        <v>21</v>
      </c>
      <c r="V4" s="69" t="s">
        <v>828</v>
      </c>
      <c r="W4" s="69" t="s">
        <v>11</v>
      </c>
      <c r="X4" s="62" t="s">
        <v>22</v>
      </c>
      <c r="Y4" s="88" t="s">
        <v>13</v>
      </c>
      <c r="Z4" s="64" t="s">
        <v>23</v>
      </c>
      <c r="AA4" s="64" t="s">
        <v>15</v>
      </c>
      <c r="AB4" s="64" t="s">
        <v>829</v>
      </c>
      <c r="AC4" s="64" t="s">
        <v>1052</v>
      </c>
      <c r="AD4" s="64" t="s">
        <v>17</v>
      </c>
    </row>
    <row r="5" spans="1:30" ht="38.25" x14ac:dyDescent="0.2">
      <c r="A5" s="22" t="s">
        <v>682</v>
      </c>
      <c r="B5" s="18">
        <v>4</v>
      </c>
      <c r="C5" s="65" t="s">
        <v>10</v>
      </c>
      <c r="D5" s="65" t="s">
        <v>10</v>
      </c>
      <c r="E5" s="65" t="s">
        <v>10</v>
      </c>
      <c r="F5" s="65" t="s">
        <v>10</v>
      </c>
      <c r="G5" s="66" t="s">
        <v>10</v>
      </c>
      <c r="H5" s="66" t="s">
        <v>10</v>
      </c>
      <c r="I5" s="66" t="s">
        <v>10</v>
      </c>
      <c r="J5" s="66" t="s">
        <v>10</v>
      </c>
      <c r="K5" s="67" t="s">
        <v>10</v>
      </c>
      <c r="L5" s="67" t="s">
        <v>10</v>
      </c>
      <c r="M5" s="67" t="s">
        <v>10</v>
      </c>
      <c r="N5" s="67" t="s">
        <v>10</v>
      </c>
      <c r="O5" s="68" t="s">
        <v>10</v>
      </c>
      <c r="P5" s="68" t="s">
        <v>10</v>
      </c>
      <c r="Q5" s="68" t="s">
        <v>10</v>
      </c>
      <c r="R5" s="68" t="s">
        <v>10</v>
      </c>
      <c r="S5" s="69" t="s">
        <v>782</v>
      </c>
      <c r="T5" s="71" t="s">
        <v>25</v>
      </c>
      <c r="U5" s="69" t="s">
        <v>26</v>
      </c>
      <c r="V5" s="69" t="s">
        <v>589</v>
      </c>
      <c r="W5" s="69" t="s">
        <v>11</v>
      </c>
      <c r="X5" s="62" t="s">
        <v>27</v>
      </c>
      <c r="Y5" s="88" t="s">
        <v>13</v>
      </c>
      <c r="Z5" s="64" t="s">
        <v>28</v>
      </c>
      <c r="AA5" s="64" t="s">
        <v>15</v>
      </c>
      <c r="AB5" s="64" t="s">
        <v>29</v>
      </c>
      <c r="AC5" s="64" t="s">
        <v>1052</v>
      </c>
      <c r="AD5" s="64" t="s">
        <v>17</v>
      </c>
    </row>
    <row r="6" spans="1:30" ht="51" x14ac:dyDescent="0.2">
      <c r="A6" s="22" t="s">
        <v>681</v>
      </c>
      <c r="B6" s="18">
        <v>5</v>
      </c>
      <c r="C6" s="65" t="s">
        <v>10</v>
      </c>
      <c r="D6" s="65" t="s">
        <v>10</v>
      </c>
      <c r="E6" s="65" t="s">
        <v>10</v>
      </c>
      <c r="F6" s="65" t="s">
        <v>10</v>
      </c>
      <c r="G6" s="66"/>
      <c r="H6" s="66" t="s">
        <v>10</v>
      </c>
      <c r="I6" s="66" t="s">
        <v>10</v>
      </c>
      <c r="J6" s="66" t="s">
        <v>10</v>
      </c>
      <c r="K6" s="67" t="s">
        <v>10</v>
      </c>
      <c r="L6" s="67" t="s">
        <v>10</v>
      </c>
      <c r="M6" s="67" t="s">
        <v>10</v>
      </c>
      <c r="N6" s="67" t="s">
        <v>10</v>
      </c>
      <c r="O6" s="68" t="s">
        <v>10</v>
      </c>
      <c r="P6" s="68" t="s">
        <v>10</v>
      </c>
      <c r="Q6" s="68" t="s">
        <v>10</v>
      </c>
      <c r="R6" s="68" t="s">
        <v>10</v>
      </c>
      <c r="S6" s="69" t="s">
        <v>782</v>
      </c>
      <c r="T6" s="70" t="s">
        <v>30</v>
      </c>
      <c r="U6" s="69" t="s">
        <v>31</v>
      </c>
      <c r="V6" s="69" t="s">
        <v>830</v>
      </c>
      <c r="W6" s="69" t="s">
        <v>11</v>
      </c>
      <c r="X6" s="62" t="s">
        <v>32</v>
      </c>
      <c r="Y6" s="88" t="s">
        <v>13</v>
      </c>
      <c r="Z6" s="64" t="s">
        <v>33</v>
      </c>
      <c r="AA6" s="64" t="s">
        <v>15</v>
      </c>
      <c r="AB6" s="64" t="s">
        <v>24</v>
      </c>
      <c r="AC6" s="64" t="s">
        <v>1052</v>
      </c>
      <c r="AD6" s="64" t="s">
        <v>17</v>
      </c>
    </row>
    <row r="7" spans="1:30" ht="38.25" x14ac:dyDescent="0.2">
      <c r="A7" s="22" t="s">
        <v>683</v>
      </c>
      <c r="B7" s="18">
        <v>6</v>
      </c>
      <c r="C7" s="65" t="s">
        <v>10</v>
      </c>
      <c r="D7" s="65" t="s">
        <v>10</v>
      </c>
      <c r="E7" s="65" t="s">
        <v>10</v>
      </c>
      <c r="F7" s="65" t="s">
        <v>10</v>
      </c>
      <c r="G7" s="66"/>
      <c r="H7" s="66" t="s">
        <v>10</v>
      </c>
      <c r="I7" s="66" t="s">
        <v>10</v>
      </c>
      <c r="J7" s="66" t="s">
        <v>10</v>
      </c>
      <c r="K7" s="67" t="s">
        <v>10</v>
      </c>
      <c r="L7" s="67" t="s">
        <v>10</v>
      </c>
      <c r="M7" s="67" t="s">
        <v>10</v>
      </c>
      <c r="N7" s="67" t="s">
        <v>10</v>
      </c>
      <c r="O7" s="68" t="s">
        <v>10</v>
      </c>
      <c r="P7" s="68" t="s">
        <v>10</v>
      </c>
      <c r="Q7" s="68" t="s">
        <v>10</v>
      </c>
      <c r="R7" s="68" t="s">
        <v>10</v>
      </c>
      <c r="S7" s="69" t="s">
        <v>782</v>
      </c>
      <c r="T7" s="70" t="s">
        <v>34</v>
      </c>
      <c r="U7" s="69" t="s">
        <v>35</v>
      </c>
      <c r="V7" s="69" t="s">
        <v>590</v>
      </c>
      <c r="W7" s="69" t="s">
        <v>831</v>
      </c>
      <c r="X7" s="62" t="s">
        <v>36</v>
      </c>
      <c r="Y7" s="88" t="s">
        <v>13</v>
      </c>
      <c r="Z7" s="64" t="s">
        <v>37</v>
      </c>
      <c r="AA7" s="64" t="s">
        <v>15</v>
      </c>
      <c r="AB7" s="64" t="s">
        <v>832</v>
      </c>
      <c r="AC7" s="64" t="s">
        <v>1052</v>
      </c>
      <c r="AD7" s="64" t="s">
        <v>17</v>
      </c>
    </row>
    <row r="8" spans="1:30" ht="38.25" x14ac:dyDescent="0.2">
      <c r="A8" s="22" t="s">
        <v>677</v>
      </c>
      <c r="B8" s="18">
        <v>20</v>
      </c>
      <c r="C8" s="65" t="s">
        <v>10</v>
      </c>
      <c r="D8" s="65"/>
      <c r="E8" s="65"/>
      <c r="F8" s="65"/>
      <c r="G8" s="66"/>
      <c r="H8" s="66"/>
      <c r="I8" s="66"/>
      <c r="J8" s="66"/>
      <c r="K8" s="67" t="s">
        <v>10</v>
      </c>
      <c r="L8" s="67"/>
      <c r="M8" s="67"/>
      <c r="N8" s="67"/>
      <c r="O8" s="68"/>
      <c r="P8" s="68"/>
      <c r="Q8" s="68" t="s">
        <v>10</v>
      </c>
      <c r="R8" s="68"/>
      <c r="S8" s="69" t="s">
        <v>55</v>
      </c>
      <c r="T8" s="69" t="s">
        <v>100</v>
      </c>
      <c r="U8" s="69" t="s">
        <v>35</v>
      </c>
      <c r="V8" s="69" t="s">
        <v>101</v>
      </c>
      <c r="W8" s="69" t="s">
        <v>102</v>
      </c>
      <c r="X8" s="62" t="s">
        <v>103</v>
      </c>
      <c r="Y8" s="89" t="s">
        <v>13</v>
      </c>
      <c r="Z8" s="64" t="s">
        <v>104</v>
      </c>
      <c r="AA8" s="64" t="s">
        <v>53</v>
      </c>
      <c r="AB8" s="64" t="s">
        <v>24</v>
      </c>
      <c r="AC8" s="64" t="s">
        <v>1053</v>
      </c>
      <c r="AD8" s="64" t="s">
        <v>105</v>
      </c>
    </row>
    <row r="9" spans="1:30" ht="51" x14ac:dyDescent="0.2">
      <c r="A9" s="23" t="s">
        <v>687</v>
      </c>
      <c r="B9" s="18">
        <v>13</v>
      </c>
      <c r="C9" s="65" t="s">
        <v>10</v>
      </c>
      <c r="D9" s="65"/>
      <c r="E9" s="65"/>
      <c r="F9" s="65"/>
      <c r="G9" s="66"/>
      <c r="H9" s="66"/>
      <c r="I9" s="66"/>
      <c r="J9" s="66"/>
      <c r="K9" s="67"/>
      <c r="L9" s="67"/>
      <c r="M9" s="67"/>
      <c r="N9" s="67"/>
      <c r="O9" s="68"/>
      <c r="P9" s="68"/>
      <c r="Q9" s="68" t="s">
        <v>10</v>
      </c>
      <c r="R9" s="68"/>
      <c r="S9" s="69" t="s">
        <v>55</v>
      </c>
      <c r="T9" s="72" t="s">
        <v>63</v>
      </c>
      <c r="U9" s="72" t="s">
        <v>38</v>
      </c>
      <c r="V9" s="72" t="s">
        <v>64</v>
      </c>
      <c r="W9" s="71" t="s">
        <v>65</v>
      </c>
      <c r="X9" s="62" t="s">
        <v>66</v>
      </c>
      <c r="Y9" s="88" t="s">
        <v>41</v>
      </c>
      <c r="Z9" s="73" t="s">
        <v>67</v>
      </c>
      <c r="AA9" s="71" t="s">
        <v>803</v>
      </c>
      <c r="AB9" s="74" t="s">
        <v>992</v>
      </c>
      <c r="AC9" s="69" t="s">
        <v>1054</v>
      </c>
      <c r="AD9" s="75" t="s">
        <v>68</v>
      </c>
    </row>
    <row r="10" spans="1:30" ht="51" x14ac:dyDescent="0.2">
      <c r="A10" s="23" t="s">
        <v>684</v>
      </c>
      <c r="B10" s="19">
        <v>26</v>
      </c>
      <c r="C10" s="65" t="s">
        <v>10</v>
      </c>
      <c r="D10" s="65" t="s">
        <v>10</v>
      </c>
      <c r="E10" s="65"/>
      <c r="F10" s="65"/>
      <c r="G10" s="66"/>
      <c r="H10" s="66"/>
      <c r="I10" s="66" t="s">
        <v>10</v>
      </c>
      <c r="J10" s="66" t="s">
        <v>10</v>
      </c>
      <c r="K10" s="67" t="s">
        <v>10</v>
      </c>
      <c r="L10" s="67"/>
      <c r="M10" s="67" t="s">
        <v>10</v>
      </c>
      <c r="N10" s="67"/>
      <c r="O10" s="68"/>
      <c r="P10" s="68"/>
      <c r="Q10" s="68" t="s">
        <v>10</v>
      </c>
      <c r="R10" s="68"/>
      <c r="S10" s="69" t="s">
        <v>55</v>
      </c>
      <c r="T10" s="72" t="s">
        <v>125</v>
      </c>
      <c r="U10" s="72" t="s">
        <v>113</v>
      </c>
      <c r="V10" s="72" t="s">
        <v>126</v>
      </c>
      <c r="W10" s="72" t="s">
        <v>127</v>
      </c>
      <c r="X10" s="62" t="s">
        <v>128</v>
      </c>
      <c r="Y10" s="89" t="s">
        <v>129</v>
      </c>
      <c r="Z10" s="64" t="s">
        <v>130</v>
      </c>
      <c r="AA10" s="64" t="s">
        <v>131</v>
      </c>
      <c r="AB10" s="64" t="s">
        <v>132</v>
      </c>
      <c r="AC10" s="64" t="s">
        <v>1052</v>
      </c>
      <c r="AD10" s="64" t="s">
        <v>133</v>
      </c>
    </row>
    <row r="11" spans="1:30" ht="51" x14ac:dyDescent="0.2">
      <c r="A11" s="23" t="s">
        <v>688</v>
      </c>
      <c r="B11" s="19">
        <v>88</v>
      </c>
      <c r="C11" s="76"/>
      <c r="D11" s="76"/>
      <c r="E11" s="76"/>
      <c r="F11" s="76"/>
      <c r="G11" s="77"/>
      <c r="H11" s="77"/>
      <c r="I11" s="77"/>
      <c r="J11" s="77"/>
      <c r="K11" s="78" t="s">
        <v>10</v>
      </c>
      <c r="L11" s="78"/>
      <c r="M11" s="78"/>
      <c r="N11" s="78"/>
      <c r="O11" s="79"/>
      <c r="P11" s="79" t="s">
        <v>10</v>
      </c>
      <c r="Q11" s="79"/>
      <c r="R11" s="79"/>
      <c r="S11" s="73" t="s">
        <v>442</v>
      </c>
      <c r="T11" s="72" t="s">
        <v>443</v>
      </c>
      <c r="U11" s="73" t="s">
        <v>585</v>
      </c>
      <c r="V11" s="73" t="s">
        <v>444</v>
      </c>
      <c r="W11" s="73" t="s">
        <v>887</v>
      </c>
      <c r="X11" s="72" t="s">
        <v>445</v>
      </c>
      <c r="Y11" s="89" t="s">
        <v>800</v>
      </c>
      <c r="Z11" s="72" t="s">
        <v>665</v>
      </c>
      <c r="AA11" s="71" t="s">
        <v>804</v>
      </c>
      <c r="AB11" s="72" t="s">
        <v>663</v>
      </c>
      <c r="AC11" s="72" t="s">
        <v>1055</v>
      </c>
      <c r="AD11" s="72" t="s">
        <v>650</v>
      </c>
    </row>
    <row r="12" spans="1:30" ht="51" x14ac:dyDescent="0.2">
      <c r="A12" s="23" t="s">
        <v>689</v>
      </c>
      <c r="B12" s="19">
        <v>50</v>
      </c>
      <c r="C12" s="65"/>
      <c r="D12" s="65"/>
      <c r="E12" s="65"/>
      <c r="F12" s="65"/>
      <c r="G12" s="66"/>
      <c r="H12" s="66"/>
      <c r="I12" s="66"/>
      <c r="J12" s="66"/>
      <c r="K12" s="67" t="s">
        <v>10</v>
      </c>
      <c r="L12" s="67"/>
      <c r="M12" s="67"/>
      <c r="N12" s="67"/>
      <c r="O12" s="68"/>
      <c r="P12" s="68"/>
      <c r="Q12" s="68"/>
      <c r="R12" s="68"/>
      <c r="S12" s="69" t="s">
        <v>55</v>
      </c>
      <c r="T12" s="73" t="s">
        <v>253</v>
      </c>
      <c r="U12" s="73" t="s">
        <v>35</v>
      </c>
      <c r="V12" s="73" t="s">
        <v>254</v>
      </c>
      <c r="W12" s="73" t="s">
        <v>862</v>
      </c>
      <c r="X12" s="62" t="s">
        <v>255</v>
      </c>
      <c r="Y12" s="89" t="s">
        <v>607</v>
      </c>
      <c r="Z12" s="64" t="s">
        <v>256</v>
      </c>
      <c r="AA12" s="80" t="s">
        <v>805</v>
      </c>
      <c r="AB12" s="80" t="s">
        <v>859</v>
      </c>
      <c r="AC12" s="80" t="s">
        <v>1053</v>
      </c>
      <c r="AD12" s="80" t="s">
        <v>257</v>
      </c>
    </row>
    <row r="13" spans="1:30" ht="25.5" x14ac:dyDescent="0.2">
      <c r="A13" s="23" t="s">
        <v>686</v>
      </c>
      <c r="B13" s="19">
        <v>67</v>
      </c>
      <c r="C13" s="65"/>
      <c r="D13" s="65"/>
      <c r="E13" s="65"/>
      <c r="F13" s="65"/>
      <c r="G13" s="66"/>
      <c r="H13" s="66"/>
      <c r="I13" s="66"/>
      <c r="J13" s="66"/>
      <c r="K13" s="67" t="s">
        <v>10</v>
      </c>
      <c r="L13" s="67"/>
      <c r="M13" s="67"/>
      <c r="N13" s="67" t="s">
        <v>10</v>
      </c>
      <c r="O13" s="68"/>
      <c r="P13" s="68"/>
      <c r="Q13" s="68"/>
      <c r="R13" s="68"/>
      <c r="S13" s="73" t="s">
        <v>55</v>
      </c>
      <c r="T13" s="73" t="s">
        <v>993</v>
      </c>
      <c r="U13" s="73" t="s">
        <v>35</v>
      </c>
      <c r="V13" s="73" t="s">
        <v>617</v>
      </c>
      <c r="W13" s="73" t="s">
        <v>342</v>
      </c>
      <c r="X13" s="62" t="s">
        <v>343</v>
      </c>
      <c r="Y13" s="89" t="s">
        <v>607</v>
      </c>
      <c r="Z13" s="64" t="s">
        <v>618</v>
      </c>
      <c r="AA13" s="64" t="s">
        <v>335</v>
      </c>
      <c r="AB13" s="64" t="s">
        <v>619</v>
      </c>
      <c r="AC13" s="64" t="s">
        <v>1053</v>
      </c>
      <c r="AD13" s="64" t="s">
        <v>344</v>
      </c>
    </row>
    <row r="14" spans="1:30" ht="38.25" x14ac:dyDescent="0.2">
      <c r="A14" s="23" t="s">
        <v>690</v>
      </c>
      <c r="B14" s="19">
        <v>75</v>
      </c>
      <c r="C14" s="65"/>
      <c r="D14" s="65"/>
      <c r="E14" s="65" t="s">
        <v>10</v>
      </c>
      <c r="F14" s="65" t="s">
        <v>10</v>
      </c>
      <c r="G14" s="66"/>
      <c r="H14" s="66"/>
      <c r="I14" s="66"/>
      <c r="J14" s="66"/>
      <c r="K14" s="67"/>
      <c r="L14" s="67"/>
      <c r="M14" s="67"/>
      <c r="N14" s="67"/>
      <c r="O14" s="68"/>
      <c r="P14" s="68"/>
      <c r="Q14" s="68"/>
      <c r="R14" s="68"/>
      <c r="S14" s="73" t="s">
        <v>55</v>
      </c>
      <c r="T14" s="73" t="s">
        <v>383</v>
      </c>
      <c r="U14" s="73" t="s">
        <v>35</v>
      </c>
      <c r="V14" s="73" t="s">
        <v>384</v>
      </c>
      <c r="W14" s="73" t="s">
        <v>385</v>
      </c>
      <c r="X14" s="72" t="s">
        <v>386</v>
      </c>
      <c r="Y14" s="88" t="s">
        <v>13</v>
      </c>
      <c r="Z14" s="64" t="s">
        <v>387</v>
      </c>
      <c r="AA14" s="75" t="s">
        <v>806</v>
      </c>
      <c r="AB14" s="64" t="s">
        <v>24</v>
      </c>
      <c r="AC14" s="64" t="s">
        <v>1053</v>
      </c>
      <c r="AD14" s="64" t="s">
        <v>388</v>
      </c>
    </row>
    <row r="15" spans="1:30" ht="38.25" x14ac:dyDescent="0.2">
      <c r="A15" s="23" t="s">
        <v>685</v>
      </c>
      <c r="B15" s="19">
        <v>40</v>
      </c>
      <c r="C15" s="65"/>
      <c r="D15" s="65"/>
      <c r="E15" s="65" t="s">
        <v>10</v>
      </c>
      <c r="F15" s="65" t="s">
        <v>10</v>
      </c>
      <c r="G15" s="66"/>
      <c r="H15" s="66"/>
      <c r="I15" s="66"/>
      <c r="J15" s="66"/>
      <c r="K15" s="67"/>
      <c r="L15" s="67"/>
      <c r="M15" s="67"/>
      <c r="N15" s="67" t="s">
        <v>10</v>
      </c>
      <c r="O15" s="68"/>
      <c r="P15" s="68"/>
      <c r="Q15" s="68" t="s">
        <v>10</v>
      </c>
      <c r="R15" s="68"/>
      <c r="S15" s="69" t="s">
        <v>55</v>
      </c>
      <c r="T15" s="73" t="s">
        <v>205</v>
      </c>
      <c r="U15" s="73" t="s">
        <v>35</v>
      </c>
      <c r="V15" s="73" t="s">
        <v>206</v>
      </c>
      <c r="W15" s="73" t="s">
        <v>207</v>
      </c>
      <c r="X15" s="62" t="s">
        <v>208</v>
      </c>
      <c r="Y15" s="89" t="s">
        <v>607</v>
      </c>
      <c r="Z15" s="64" t="s">
        <v>209</v>
      </c>
      <c r="AA15" s="64" t="s">
        <v>210</v>
      </c>
      <c r="AB15" s="64" t="s">
        <v>24</v>
      </c>
      <c r="AC15" s="64" t="s">
        <v>1053</v>
      </c>
      <c r="AD15" s="64" t="s">
        <v>211</v>
      </c>
    </row>
    <row r="16" spans="1:30" ht="51" x14ac:dyDescent="0.2">
      <c r="A16" s="23" t="s">
        <v>691</v>
      </c>
      <c r="B16" s="19">
        <v>42</v>
      </c>
      <c r="C16" s="65"/>
      <c r="D16" s="65"/>
      <c r="E16" s="65" t="s">
        <v>10</v>
      </c>
      <c r="F16" s="65"/>
      <c r="G16" s="66"/>
      <c r="H16" s="66"/>
      <c r="I16" s="66"/>
      <c r="J16" s="66"/>
      <c r="K16" s="67"/>
      <c r="L16" s="67"/>
      <c r="M16" s="67"/>
      <c r="N16" s="67" t="s">
        <v>10</v>
      </c>
      <c r="O16" s="68"/>
      <c r="P16" s="68" t="s">
        <v>10</v>
      </c>
      <c r="Q16" s="68" t="s">
        <v>10</v>
      </c>
      <c r="R16" s="68"/>
      <c r="S16" s="69" t="s">
        <v>55</v>
      </c>
      <c r="T16" s="73" t="s">
        <v>216</v>
      </c>
      <c r="U16" s="73" t="s">
        <v>35</v>
      </c>
      <c r="V16" s="73" t="s">
        <v>602</v>
      </c>
      <c r="W16" s="73" t="s">
        <v>1069</v>
      </c>
      <c r="X16" s="62" t="s">
        <v>217</v>
      </c>
      <c r="Y16" s="89" t="s">
        <v>607</v>
      </c>
      <c r="Z16" s="64" t="s">
        <v>218</v>
      </c>
      <c r="AA16" s="64" t="s">
        <v>210</v>
      </c>
      <c r="AB16" s="64" t="s">
        <v>24</v>
      </c>
      <c r="AC16" s="64" t="s">
        <v>1053</v>
      </c>
      <c r="AD16" s="64" t="s">
        <v>211</v>
      </c>
    </row>
    <row r="17" spans="1:30" ht="51" x14ac:dyDescent="0.2">
      <c r="A17" s="23" t="s">
        <v>676</v>
      </c>
      <c r="B17" s="19">
        <v>64</v>
      </c>
      <c r="C17" s="65"/>
      <c r="D17" s="65"/>
      <c r="E17" s="65"/>
      <c r="F17" s="65" t="s">
        <v>10</v>
      </c>
      <c r="G17" s="66"/>
      <c r="H17" s="66"/>
      <c r="I17" s="66"/>
      <c r="J17" s="66"/>
      <c r="K17" s="67"/>
      <c r="L17" s="67"/>
      <c r="M17" s="67"/>
      <c r="N17" s="67" t="s">
        <v>10</v>
      </c>
      <c r="O17" s="68"/>
      <c r="P17" s="68"/>
      <c r="Q17" s="68" t="s">
        <v>10</v>
      </c>
      <c r="R17" s="68"/>
      <c r="S17" s="73" t="s">
        <v>55</v>
      </c>
      <c r="T17" s="73" t="s">
        <v>325</v>
      </c>
      <c r="U17" s="73" t="s">
        <v>35</v>
      </c>
      <c r="V17" s="73" t="s">
        <v>326</v>
      </c>
      <c r="W17" s="72" t="s">
        <v>327</v>
      </c>
      <c r="X17" s="62" t="s">
        <v>328</v>
      </c>
      <c r="Y17" s="89" t="s">
        <v>607</v>
      </c>
      <c r="Z17" s="64" t="s">
        <v>329</v>
      </c>
      <c r="AA17" s="64" t="s">
        <v>330</v>
      </c>
      <c r="AB17" s="64" t="s">
        <v>24</v>
      </c>
      <c r="AC17" s="64" t="s">
        <v>1053</v>
      </c>
      <c r="AD17" s="64" t="s">
        <v>331</v>
      </c>
    </row>
    <row r="18" spans="1:30" ht="38.25" x14ac:dyDescent="0.2">
      <c r="A18" s="23" t="s">
        <v>692</v>
      </c>
      <c r="B18" s="19">
        <v>54</v>
      </c>
      <c r="C18" s="65"/>
      <c r="D18" s="65"/>
      <c r="E18" s="65"/>
      <c r="F18" s="65"/>
      <c r="G18" s="66"/>
      <c r="H18" s="66"/>
      <c r="I18" s="66"/>
      <c r="J18" s="66"/>
      <c r="K18" s="67" t="s">
        <v>10</v>
      </c>
      <c r="L18" s="67"/>
      <c r="M18" s="67"/>
      <c r="N18" s="67"/>
      <c r="O18" s="68"/>
      <c r="P18" s="68"/>
      <c r="Q18" s="68" t="s">
        <v>10</v>
      </c>
      <c r="R18" s="68"/>
      <c r="S18" s="73" t="s">
        <v>55</v>
      </c>
      <c r="T18" s="73" t="s">
        <v>994</v>
      </c>
      <c r="U18" s="73" t="s">
        <v>35</v>
      </c>
      <c r="V18" s="73" t="s">
        <v>272</v>
      </c>
      <c r="W18" s="73" t="s">
        <v>273</v>
      </c>
      <c r="X18" s="62" t="s">
        <v>274</v>
      </c>
      <c r="Y18" s="89" t="s">
        <v>607</v>
      </c>
      <c r="Z18" s="64" t="s">
        <v>275</v>
      </c>
      <c r="AA18" s="80" t="s">
        <v>807</v>
      </c>
      <c r="AB18" s="80" t="s">
        <v>923</v>
      </c>
      <c r="AC18" s="80" t="s">
        <v>1053</v>
      </c>
      <c r="AD18" s="80" t="s">
        <v>276</v>
      </c>
    </row>
    <row r="19" spans="1:30" ht="51" x14ac:dyDescent="0.2">
      <c r="A19" s="23" t="s">
        <v>693</v>
      </c>
      <c r="B19" s="19">
        <v>55</v>
      </c>
      <c r="C19" s="65"/>
      <c r="D19" s="65"/>
      <c r="E19" s="65"/>
      <c r="F19" s="65" t="s">
        <v>10</v>
      </c>
      <c r="G19" s="66"/>
      <c r="H19" s="66"/>
      <c r="I19" s="66"/>
      <c r="J19" s="66"/>
      <c r="K19" s="67" t="s">
        <v>10</v>
      </c>
      <c r="L19" s="67"/>
      <c r="M19" s="67"/>
      <c r="N19" s="67"/>
      <c r="O19" s="68"/>
      <c r="P19" s="68"/>
      <c r="Q19" s="68" t="s">
        <v>10</v>
      </c>
      <c r="R19" s="68"/>
      <c r="S19" s="73" t="s">
        <v>55</v>
      </c>
      <c r="T19" s="73" t="s">
        <v>995</v>
      </c>
      <c r="U19" s="73" t="s">
        <v>35</v>
      </c>
      <c r="V19" s="73" t="s">
        <v>614</v>
      </c>
      <c r="W19" s="73" t="s">
        <v>277</v>
      </c>
      <c r="X19" s="62" t="s">
        <v>278</v>
      </c>
      <c r="Y19" s="89" t="s">
        <v>607</v>
      </c>
      <c r="Z19" s="64" t="s">
        <v>279</v>
      </c>
      <c r="AA19" s="80" t="s">
        <v>265</v>
      </c>
      <c r="AB19" s="80" t="s">
        <v>923</v>
      </c>
      <c r="AC19" s="80" t="s">
        <v>1053</v>
      </c>
      <c r="AD19" s="80" t="s">
        <v>252</v>
      </c>
    </row>
    <row r="20" spans="1:30" ht="38.25" x14ac:dyDescent="0.2">
      <c r="A20" s="23" t="s">
        <v>694</v>
      </c>
      <c r="B20" s="19">
        <v>41</v>
      </c>
      <c r="C20" s="65"/>
      <c r="D20" s="65"/>
      <c r="E20" s="65" t="s">
        <v>10</v>
      </c>
      <c r="F20" s="65" t="s">
        <v>10</v>
      </c>
      <c r="G20" s="66"/>
      <c r="H20" s="66"/>
      <c r="I20" s="66"/>
      <c r="J20" s="66"/>
      <c r="K20" s="67"/>
      <c r="L20" s="67"/>
      <c r="M20" s="67"/>
      <c r="N20" s="67" t="s">
        <v>10</v>
      </c>
      <c r="O20" s="68"/>
      <c r="P20" s="68"/>
      <c r="Q20" s="68" t="s">
        <v>10</v>
      </c>
      <c r="R20" s="68"/>
      <c r="S20" s="69" t="s">
        <v>55</v>
      </c>
      <c r="T20" s="73" t="s">
        <v>996</v>
      </c>
      <c r="U20" s="73" t="s">
        <v>35</v>
      </c>
      <c r="V20" s="73" t="s">
        <v>212</v>
      </c>
      <c r="W20" s="73" t="s">
        <v>213</v>
      </c>
      <c r="X20" s="62" t="s">
        <v>214</v>
      </c>
      <c r="Y20" s="89" t="s">
        <v>607</v>
      </c>
      <c r="Z20" s="64" t="s">
        <v>215</v>
      </c>
      <c r="AA20" s="64" t="s">
        <v>210</v>
      </c>
      <c r="AB20" s="64" t="s">
        <v>24</v>
      </c>
      <c r="AC20" s="64" t="s">
        <v>1053</v>
      </c>
      <c r="AD20" s="64" t="s">
        <v>211</v>
      </c>
    </row>
    <row r="21" spans="1:30" ht="38.25" x14ac:dyDescent="0.2">
      <c r="A21" s="23" t="s">
        <v>695</v>
      </c>
      <c r="B21" s="18">
        <v>18</v>
      </c>
      <c r="C21" s="65" t="s">
        <v>10</v>
      </c>
      <c r="D21" s="65" t="s">
        <v>10</v>
      </c>
      <c r="E21" s="65"/>
      <c r="F21" s="65" t="s">
        <v>10</v>
      </c>
      <c r="G21" s="66"/>
      <c r="H21" s="66" t="s">
        <v>10</v>
      </c>
      <c r="I21" s="66"/>
      <c r="J21" s="66"/>
      <c r="K21" s="67"/>
      <c r="L21" s="67"/>
      <c r="M21" s="67"/>
      <c r="N21" s="67"/>
      <c r="O21" s="68" t="s">
        <v>10</v>
      </c>
      <c r="P21" s="68" t="s">
        <v>10</v>
      </c>
      <c r="Q21" s="68" t="s">
        <v>10</v>
      </c>
      <c r="R21" s="68"/>
      <c r="S21" s="71" t="s">
        <v>55</v>
      </c>
      <c r="T21" s="72" t="s">
        <v>90</v>
      </c>
      <c r="U21" s="72" t="s">
        <v>91</v>
      </c>
      <c r="V21" s="72" t="s">
        <v>92</v>
      </c>
      <c r="W21" s="72" t="s">
        <v>93</v>
      </c>
      <c r="X21" s="62" t="s">
        <v>94</v>
      </c>
      <c r="Y21" s="88" t="s">
        <v>41</v>
      </c>
      <c r="Z21" s="75" t="s">
        <v>95</v>
      </c>
      <c r="AA21" s="71" t="s">
        <v>96</v>
      </c>
      <c r="AB21" s="72" t="s">
        <v>24</v>
      </c>
      <c r="AC21" s="72" t="s">
        <v>1056</v>
      </c>
      <c r="AD21" s="64" t="s">
        <v>17</v>
      </c>
    </row>
    <row r="22" spans="1:30" ht="38.25" x14ac:dyDescent="0.2">
      <c r="A22" s="23" t="s">
        <v>696</v>
      </c>
      <c r="B22" s="18">
        <v>14</v>
      </c>
      <c r="C22" s="65" t="s">
        <v>10</v>
      </c>
      <c r="D22" s="65" t="s">
        <v>10</v>
      </c>
      <c r="E22" s="65"/>
      <c r="F22" s="65" t="s">
        <v>10</v>
      </c>
      <c r="G22" s="66"/>
      <c r="H22" s="66"/>
      <c r="I22" s="66" t="s">
        <v>10</v>
      </c>
      <c r="J22" s="66" t="s">
        <v>10</v>
      </c>
      <c r="K22" s="67"/>
      <c r="L22" s="67"/>
      <c r="M22" s="67" t="s">
        <v>10</v>
      </c>
      <c r="N22" s="67"/>
      <c r="O22" s="68"/>
      <c r="P22" s="68"/>
      <c r="Q22" s="68" t="s">
        <v>10</v>
      </c>
      <c r="R22" s="68"/>
      <c r="S22" s="71" t="s">
        <v>55</v>
      </c>
      <c r="T22" s="72" t="s">
        <v>997</v>
      </c>
      <c r="U22" s="72" t="s">
        <v>38</v>
      </c>
      <c r="V22" s="72" t="s">
        <v>69</v>
      </c>
      <c r="W22" s="72" t="s">
        <v>70</v>
      </c>
      <c r="X22" s="62" t="s">
        <v>648</v>
      </c>
      <c r="Y22" s="88" t="s">
        <v>41</v>
      </c>
      <c r="Z22" s="73" t="s">
        <v>71</v>
      </c>
      <c r="AA22" s="71" t="s">
        <v>808</v>
      </c>
      <c r="AB22" s="74" t="s">
        <v>998</v>
      </c>
      <c r="AC22" s="72" t="s">
        <v>1057</v>
      </c>
      <c r="AD22" s="72" t="s">
        <v>72</v>
      </c>
    </row>
    <row r="23" spans="1:30" ht="25.5" x14ac:dyDescent="0.2">
      <c r="A23" s="23" t="s">
        <v>697</v>
      </c>
      <c r="B23" s="19">
        <v>58</v>
      </c>
      <c r="C23" s="65"/>
      <c r="D23" s="65"/>
      <c r="E23" s="65"/>
      <c r="F23" s="65"/>
      <c r="G23" s="66"/>
      <c r="H23" s="66"/>
      <c r="I23" s="66"/>
      <c r="J23" s="66" t="s">
        <v>10</v>
      </c>
      <c r="K23" s="67"/>
      <c r="L23" s="67"/>
      <c r="M23" s="67" t="s">
        <v>10</v>
      </c>
      <c r="N23" s="67"/>
      <c r="O23" s="68"/>
      <c r="P23" s="68"/>
      <c r="Q23" s="68"/>
      <c r="R23" s="68"/>
      <c r="S23" s="73" t="s">
        <v>55</v>
      </c>
      <c r="T23" s="73" t="s">
        <v>999</v>
      </c>
      <c r="U23" s="73" t="s">
        <v>91</v>
      </c>
      <c r="V23" s="73" t="s">
        <v>292</v>
      </c>
      <c r="W23" s="73" t="s">
        <v>1072</v>
      </c>
      <c r="X23" s="62" t="s">
        <v>293</v>
      </c>
      <c r="Y23" s="89" t="s">
        <v>607</v>
      </c>
      <c r="Z23" s="64" t="s">
        <v>294</v>
      </c>
      <c r="AA23" s="64" t="s">
        <v>265</v>
      </c>
      <c r="AB23" s="64" t="s">
        <v>170</v>
      </c>
      <c r="AC23" s="64" t="s">
        <v>1058</v>
      </c>
      <c r="AD23" s="64" t="s">
        <v>295</v>
      </c>
    </row>
    <row r="24" spans="1:30" ht="25.5" x14ac:dyDescent="0.2">
      <c r="A24" s="23" t="s">
        <v>698</v>
      </c>
      <c r="B24" s="19">
        <v>60</v>
      </c>
      <c r="C24" s="65"/>
      <c r="D24" s="65"/>
      <c r="E24" s="65"/>
      <c r="F24" s="65"/>
      <c r="G24" s="66"/>
      <c r="H24" s="66"/>
      <c r="I24" s="66"/>
      <c r="J24" s="66" t="s">
        <v>10</v>
      </c>
      <c r="K24" s="67"/>
      <c r="L24" s="67"/>
      <c r="M24" s="67"/>
      <c r="N24" s="67" t="s">
        <v>10</v>
      </c>
      <c r="O24" s="68"/>
      <c r="P24" s="68"/>
      <c r="Q24" s="68"/>
      <c r="R24" s="68"/>
      <c r="S24" s="73" t="s">
        <v>55</v>
      </c>
      <c r="T24" s="73" t="s">
        <v>302</v>
      </c>
      <c r="U24" s="73" t="s">
        <v>91</v>
      </c>
      <c r="V24" s="73" t="s">
        <v>615</v>
      </c>
      <c r="W24" s="73" t="s">
        <v>303</v>
      </c>
      <c r="X24" s="62" t="s">
        <v>304</v>
      </c>
      <c r="Y24" s="89" t="s">
        <v>607</v>
      </c>
      <c r="Z24" s="64" t="s">
        <v>305</v>
      </c>
      <c r="AA24" s="64" t="s">
        <v>300</v>
      </c>
      <c r="AB24" s="64" t="s">
        <v>170</v>
      </c>
      <c r="AC24" s="64" t="s">
        <v>1058</v>
      </c>
      <c r="AD24" s="64" t="s">
        <v>306</v>
      </c>
    </row>
    <row r="25" spans="1:30" ht="63.75" x14ac:dyDescent="0.2">
      <c r="A25" s="23" t="s">
        <v>699</v>
      </c>
      <c r="B25" s="19">
        <v>79</v>
      </c>
      <c r="C25" s="76" t="s">
        <v>10</v>
      </c>
      <c r="D25" s="76" t="s">
        <v>10</v>
      </c>
      <c r="E25" s="76"/>
      <c r="F25" s="76" t="s">
        <v>10</v>
      </c>
      <c r="G25" s="77"/>
      <c r="H25" s="77"/>
      <c r="I25" s="77"/>
      <c r="J25" s="77" t="s">
        <v>10</v>
      </c>
      <c r="K25" s="78" t="s">
        <v>10</v>
      </c>
      <c r="L25" s="78"/>
      <c r="M25" s="78" t="s">
        <v>10</v>
      </c>
      <c r="N25" s="78"/>
      <c r="O25" s="79"/>
      <c r="P25" s="79"/>
      <c r="Q25" s="79" t="s">
        <v>10</v>
      </c>
      <c r="R25" s="79"/>
      <c r="S25" s="73" t="s">
        <v>55</v>
      </c>
      <c r="T25" s="73" t="s">
        <v>411</v>
      </c>
      <c r="U25" s="73" t="s">
        <v>91</v>
      </c>
      <c r="V25" s="72" t="s">
        <v>625</v>
      </c>
      <c r="W25" s="73" t="s">
        <v>412</v>
      </c>
      <c r="X25" s="72" t="s">
        <v>413</v>
      </c>
      <c r="Y25" s="89" t="s">
        <v>799</v>
      </c>
      <c r="Z25" s="64" t="s">
        <v>871</v>
      </c>
      <c r="AA25" s="75" t="s">
        <v>809</v>
      </c>
      <c r="AB25" s="72" t="s">
        <v>869</v>
      </c>
      <c r="AC25" s="64" t="s">
        <v>1058</v>
      </c>
      <c r="AD25" s="64" t="s">
        <v>414</v>
      </c>
    </row>
    <row r="26" spans="1:30" ht="25.5" x14ac:dyDescent="0.2">
      <c r="A26" s="23" t="s">
        <v>700</v>
      </c>
      <c r="B26" s="19">
        <v>61</v>
      </c>
      <c r="C26" s="65"/>
      <c r="D26" s="65" t="s">
        <v>10</v>
      </c>
      <c r="E26" s="65"/>
      <c r="F26" s="65"/>
      <c r="G26" s="66"/>
      <c r="H26" s="66"/>
      <c r="I26" s="66"/>
      <c r="J26" s="66"/>
      <c r="K26" s="67"/>
      <c r="L26" s="67"/>
      <c r="M26" s="67"/>
      <c r="N26" s="67"/>
      <c r="O26" s="68"/>
      <c r="P26" s="68"/>
      <c r="Q26" s="68"/>
      <c r="R26" s="68"/>
      <c r="S26" s="73" t="s">
        <v>55</v>
      </c>
      <c r="T26" s="1" t="s">
        <v>798</v>
      </c>
      <c r="U26" s="73" t="s">
        <v>91</v>
      </c>
      <c r="V26" s="73" t="s">
        <v>616</v>
      </c>
      <c r="W26" s="73" t="s">
        <v>307</v>
      </c>
      <c r="X26" s="62" t="s">
        <v>308</v>
      </c>
      <c r="Y26" s="89" t="s">
        <v>607</v>
      </c>
      <c r="Z26" s="64" t="s">
        <v>309</v>
      </c>
      <c r="AA26" s="64" t="s">
        <v>300</v>
      </c>
      <c r="AB26" s="64" t="s">
        <v>170</v>
      </c>
      <c r="AC26" s="64" t="s">
        <v>1053</v>
      </c>
      <c r="AD26" s="64" t="s">
        <v>310</v>
      </c>
    </row>
    <row r="27" spans="1:30" ht="51" x14ac:dyDescent="0.2">
      <c r="A27" s="23" t="s">
        <v>701</v>
      </c>
      <c r="B27" s="19">
        <v>78</v>
      </c>
      <c r="C27" s="76"/>
      <c r="D27" s="76" t="s">
        <v>10</v>
      </c>
      <c r="E27" s="76"/>
      <c r="F27" s="76" t="s">
        <v>10</v>
      </c>
      <c r="G27" s="77"/>
      <c r="H27" s="77"/>
      <c r="I27" s="77" t="s">
        <v>10</v>
      </c>
      <c r="J27" s="77"/>
      <c r="K27" s="78" t="s">
        <v>10</v>
      </c>
      <c r="L27" s="78"/>
      <c r="M27" s="78" t="s">
        <v>10</v>
      </c>
      <c r="N27" s="78"/>
      <c r="O27" s="79"/>
      <c r="P27" s="79"/>
      <c r="Q27" s="79" t="s">
        <v>10</v>
      </c>
      <c r="R27" s="79"/>
      <c r="S27" s="73" t="s">
        <v>55</v>
      </c>
      <c r="T27" s="1" t="s">
        <v>403</v>
      </c>
      <c r="U27" s="73" t="s">
        <v>404</v>
      </c>
      <c r="V27" s="73" t="s">
        <v>405</v>
      </c>
      <c r="W27" s="73" t="s">
        <v>868</v>
      </c>
      <c r="X27" s="72" t="s">
        <v>406</v>
      </c>
      <c r="Y27" s="89" t="s">
        <v>799</v>
      </c>
      <c r="Z27" s="64" t="s">
        <v>407</v>
      </c>
      <c r="AA27" s="75" t="s">
        <v>408</v>
      </c>
      <c r="AB27" s="64" t="s">
        <v>409</v>
      </c>
      <c r="AC27" s="64" t="s">
        <v>1059</v>
      </c>
      <c r="AD27" s="64" t="s">
        <v>410</v>
      </c>
    </row>
    <row r="28" spans="1:30" ht="51" x14ac:dyDescent="0.2">
      <c r="A28" s="23" t="s">
        <v>702</v>
      </c>
      <c r="B28" s="19">
        <v>97</v>
      </c>
      <c r="C28" s="76"/>
      <c r="D28" s="76"/>
      <c r="E28" s="76"/>
      <c r="F28" s="76" t="s">
        <v>10</v>
      </c>
      <c r="G28" s="77"/>
      <c r="H28" s="77"/>
      <c r="I28" s="77" t="s">
        <v>10</v>
      </c>
      <c r="J28" s="77"/>
      <c r="K28" s="78"/>
      <c r="L28" s="78"/>
      <c r="M28" s="78"/>
      <c r="N28" s="78"/>
      <c r="O28" s="79"/>
      <c r="P28" s="79"/>
      <c r="Q28" s="79" t="s">
        <v>10</v>
      </c>
      <c r="R28" s="79"/>
      <c r="S28" s="73" t="s">
        <v>55</v>
      </c>
      <c r="T28" s="1" t="s">
        <v>1000</v>
      </c>
      <c r="U28" s="72" t="s">
        <v>904</v>
      </c>
      <c r="V28" s="73" t="s">
        <v>472</v>
      </c>
      <c r="W28" s="73" t="s">
        <v>473</v>
      </c>
      <c r="X28" s="72" t="s">
        <v>905</v>
      </c>
      <c r="Y28" s="89" t="s">
        <v>800</v>
      </c>
      <c r="Z28" s="64" t="s">
        <v>669</v>
      </c>
      <c r="AA28" s="75" t="s">
        <v>659</v>
      </c>
      <c r="AB28" s="80" t="s">
        <v>779</v>
      </c>
      <c r="AC28" s="64" t="s">
        <v>1060</v>
      </c>
      <c r="AD28" s="64" t="s">
        <v>658</v>
      </c>
    </row>
    <row r="29" spans="1:30" ht="38.25" x14ac:dyDescent="0.2">
      <c r="A29" s="23" t="s">
        <v>703</v>
      </c>
      <c r="B29" s="19">
        <v>70</v>
      </c>
      <c r="C29" s="65"/>
      <c r="D29" s="65" t="s">
        <v>10</v>
      </c>
      <c r="E29" s="65"/>
      <c r="F29" s="65"/>
      <c r="G29" s="66"/>
      <c r="H29" s="66"/>
      <c r="I29" s="66" t="s">
        <v>10</v>
      </c>
      <c r="J29" s="66"/>
      <c r="K29" s="67"/>
      <c r="L29" s="67"/>
      <c r="M29" s="67"/>
      <c r="N29" s="67"/>
      <c r="O29" s="68"/>
      <c r="P29" s="68"/>
      <c r="Q29" s="68"/>
      <c r="R29" s="68"/>
      <c r="S29" s="73" t="s">
        <v>55</v>
      </c>
      <c r="T29" s="73" t="s">
        <v>1001</v>
      </c>
      <c r="U29" s="73" t="s">
        <v>91</v>
      </c>
      <c r="V29" s="73" t="s">
        <v>356</v>
      </c>
      <c r="W29" s="73" t="s">
        <v>357</v>
      </c>
      <c r="X29" s="62" t="s">
        <v>358</v>
      </c>
      <c r="Y29" s="88" t="s">
        <v>13</v>
      </c>
      <c r="Z29" s="64" t="s">
        <v>622</v>
      </c>
      <c r="AA29" s="75" t="s">
        <v>353</v>
      </c>
      <c r="AB29" s="64" t="s">
        <v>359</v>
      </c>
      <c r="AC29" s="64" t="s">
        <v>1053</v>
      </c>
      <c r="AD29" s="64" t="s">
        <v>360</v>
      </c>
    </row>
    <row r="30" spans="1:30" ht="63.75" x14ac:dyDescent="0.2">
      <c r="A30" s="23" t="s">
        <v>704</v>
      </c>
      <c r="B30" s="19">
        <v>69</v>
      </c>
      <c r="C30" s="65"/>
      <c r="D30" s="65" t="s">
        <v>10</v>
      </c>
      <c r="E30" s="65"/>
      <c r="F30" s="65" t="s">
        <v>10</v>
      </c>
      <c r="G30" s="66"/>
      <c r="H30" s="66"/>
      <c r="I30" s="66" t="s">
        <v>10</v>
      </c>
      <c r="J30" s="66"/>
      <c r="K30" s="67"/>
      <c r="L30" s="67"/>
      <c r="M30" s="67"/>
      <c r="N30" s="67"/>
      <c r="O30" s="68"/>
      <c r="P30" s="68"/>
      <c r="Q30" s="68"/>
      <c r="R30" s="68"/>
      <c r="S30" s="73" t="s">
        <v>55</v>
      </c>
      <c r="T30" s="73" t="s">
        <v>1002</v>
      </c>
      <c r="U30" s="69" t="s">
        <v>349</v>
      </c>
      <c r="V30" s="73" t="s">
        <v>867</v>
      </c>
      <c r="W30" s="73" t="s">
        <v>350</v>
      </c>
      <c r="X30" s="62" t="s">
        <v>351</v>
      </c>
      <c r="Y30" s="88" t="s">
        <v>13</v>
      </c>
      <c r="Z30" s="64" t="s">
        <v>352</v>
      </c>
      <c r="AA30" s="75" t="s">
        <v>353</v>
      </c>
      <c r="AB30" s="64" t="s">
        <v>354</v>
      </c>
      <c r="AC30" s="64" t="s">
        <v>1053</v>
      </c>
      <c r="AD30" s="64" t="s">
        <v>355</v>
      </c>
    </row>
    <row r="31" spans="1:30" ht="51" x14ac:dyDescent="0.2">
      <c r="A31" s="23" t="s">
        <v>705</v>
      </c>
      <c r="B31" s="19">
        <v>89</v>
      </c>
      <c r="C31" s="76" t="s">
        <v>10</v>
      </c>
      <c r="D31" s="76"/>
      <c r="E31" s="76"/>
      <c r="F31" s="76"/>
      <c r="G31" s="77"/>
      <c r="H31" s="77"/>
      <c r="I31" s="77"/>
      <c r="J31" s="77"/>
      <c r="K31" s="78"/>
      <c r="L31" s="78"/>
      <c r="M31" s="78"/>
      <c r="N31" s="78"/>
      <c r="O31" s="79"/>
      <c r="P31" s="79"/>
      <c r="Q31" s="79"/>
      <c r="R31" s="79"/>
      <c r="S31" s="73" t="s">
        <v>442</v>
      </c>
      <c r="T31" s="73" t="s">
        <v>1003</v>
      </c>
      <c r="U31" s="73" t="s">
        <v>639</v>
      </c>
      <c r="V31" s="73" t="s">
        <v>888</v>
      </c>
      <c r="W31" s="73" t="s">
        <v>889</v>
      </c>
      <c r="X31" s="72" t="s">
        <v>890</v>
      </c>
      <c r="Y31" s="89" t="s">
        <v>800</v>
      </c>
      <c r="Z31" s="64" t="s">
        <v>664</v>
      </c>
      <c r="AA31" s="64" t="s">
        <v>660</v>
      </c>
      <c r="AB31" s="64" t="s">
        <v>661</v>
      </c>
      <c r="AC31" s="72" t="s">
        <v>1053</v>
      </c>
      <c r="AD31" s="72" t="s">
        <v>654</v>
      </c>
    </row>
    <row r="32" spans="1:30" ht="38.25" x14ac:dyDescent="0.2">
      <c r="A32" s="23" t="s">
        <v>706</v>
      </c>
      <c r="B32" s="19">
        <v>49</v>
      </c>
      <c r="C32" s="65"/>
      <c r="D32" s="65"/>
      <c r="E32" s="65" t="s">
        <v>10</v>
      </c>
      <c r="F32" s="65"/>
      <c r="G32" s="66"/>
      <c r="H32" s="66"/>
      <c r="I32" s="66"/>
      <c r="J32" s="66"/>
      <c r="K32" s="67"/>
      <c r="L32" s="67"/>
      <c r="M32" s="67"/>
      <c r="N32" s="67" t="s">
        <v>10</v>
      </c>
      <c r="O32" s="68"/>
      <c r="P32" s="68" t="s">
        <v>10</v>
      </c>
      <c r="Q32" s="68" t="s">
        <v>10</v>
      </c>
      <c r="R32" s="68"/>
      <c r="S32" s="69" t="s">
        <v>55</v>
      </c>
      <c r="T32" s="73" t="s">
        <v>1004</v>
      </c>
      <c r="U32" s="73" t="s">
        <v>35</v>
      </c>
      <c r="V32" s="73" t="s">
        <v>248</v>
      </c>
      <c r="W32" s="73" t="s">
        <v>611</v>
      </c>
      <c r="X32" s="62" t="s">
        <v>249</v>
      </c>
      <c r="Y32" s="89" t="s">
        <v>607</v>
      </c>
      <c r="Z32" s="64" t="s">
        <v>250</v>
      </c>
      <c r="AA32" s="80" t="s">
        <v>251</v>
      </c>
      <c r="AB32" s="80" t="s">
        <v>923</v>
      </c>
      <c r="AC32" s="80" t="s">
        <v>1053</v>
      </c>
      <c r="AD32" s="80" t="s">
        <v>252</v>
      </c>
    </row>
    <row r="33" spans="1:30" ht="51" x14ac:dyDescent="0.2">
      <c r="A33" s="23" t="s">
        <v>707</v>
      </c>
      <c r="B33" s="19">
        <v>90</v>
      </c>
      <c r="C33" s="76"/>
      <c r="D33" s="76"/>
      <c r="E33" s="76"/>
      <c r="F33" s="76"/>
      <c r="G33" s="77" t="s">
        <v>10</v>
      </c>
      <c r="H33" s="77"/>
      <c r="I33" s="77"/>
      <c r="J33" s="77"/>
      <c r="K33" s="78"/>
      <c r="L33" s="78"/>
      <c r="M33" s="78"/>
      <c r="N33" s="78"/>
      <c r="O33" s="79"/>
      <c r="P33" s="79"/>
      <c r="Q33" s="79"/>
      <c r="R33" s="79"/>
      <c r="S33" s="73" t="s">
        <v>442</v>
      </c>
      <c r="T33" s="1" t="s">
        <v>649</v>
      </c>
      <c r="U33" s="73" t="s">
        <v>640</v>
      </c>
      <c r="V33" s="73" t="s">
        <v>891</v>
      </c>
      <c r="W33" s="73" t="s">
        <v>892</v>
      </c>
      <c r="X33" s="72" t="s">
        <v>446</v>
      </c>
      <c r="Y33" s="89" t="s">
        <v>800</v>
      </c>
      <c r="Z33" s="72" t="s">
        <v>893</v>
      </c>
      <c r="AA33" s="72" t="s">
        <v>447</v>
      </c>
      <c r="AB33" s="64" t="s">
        <v>24</v>
      </c>
      <c r="AC33" s="72" t="s">
        <v>1053</v>
      </c>
      <c r="AD33" s="72" t="s">
        <v>653</v>
      </c>
    </row>
    <row r="34" spans="1:30" ht="51" x14ac:dyDescent="0.2">
      <c r="A34" s="23" t="s">
        <v>708</v>
      </c>
      <c r="B34" s="19">
        <v>84</v>
      </c>
      <c r="C34" s="76" t="s">
        <v>10</v>
      </c>
      <c r="D34" s="76"/>
      <c r="E34" s="76" t="s">
        <v>10</v>
      </c>
      <c r="F34" s="76"/>
      <c r="G34" s="77" t="s">
        <v>10</v>
      </c>
      <c r="H34" s="77" t="s">
        <v>10</v>
      </c>
      <c r="I34" s="77"/>
      <c r="J34" s="77"/>
      <c r="K34" s="78"/>
      <c r="L34" s="78"/>
      <c r="M34" s="78" t="s">
        <v>10</v>
      </c>
      <c r="N34" s="78" t="s">
        <v>10</v>
      </c>
      <c r="O34" s="79" t="s">
        <v>10</v>
      </c>
      <c r="P34" s="79"/>
      <c r="Q34" s="79"/>
      <c r="R34" s="79"/>
      <c r="S34" s="73" t="s">
        <v>55</v>
      </c>
      <c r="T34" s="1" t="s">
        <v>432</v>
      </c>
      <c r="U34" s="72" t="s">
        <v>38</v>
      </c>
      <c r="V34" s="73" t="s">
        <v>433</v>
      </c>
      <c r="W34" s="73" t="s">
        <v>875</v>
      </c>
      <c r="X34" s="72" t="s">
        <v>432</v>
      </c>
      <c r="Y34" s="89" t="s">
        <v>799</v>
      </c>
      <c r="Z34" s="64" t="s">
        <v>876</v>
      </c>
      <c r="AA34" s="75" t="s">
        <v>810</v>
      </c>
      <c r="AB34" s="64" t="s">
        <v>930</v>
      </c>
      <c r="AC34" s="64" t="s">
        <v>1059</v>
      </c>
      <c r="AD34" s="64" t="s">
        <v>434</v>
      </c>
    </row>
    <row r="35" spans="1:30" ht="38.25" x14ac:dyDescent="0.2">
      <c r="A35" s="23" t="s">
        <v>709</v>
      </c>
      <c r="B35" s="19">
        <v>47</v>
      </c>
      <c r="C35" s="65"/>
      <c r="D35" s="65"/>
      <c r="E35" s="65" t="s">
        <v>10</v>
      </c>
      <c r="F35" s="65"/>
      <c r="G35" s="66"/>
      <c r="H35" s="66" t="s">
        <v>10</v>
      </c>
      <c r="I35" s="66"/>
      <c r="J35" s="66"/>
      <c r="K35" s="67"/>
      <c r="L35" s="67"/>
      <c r="M35" s="67"/>
      <c r="N35" s="67" t="s">
        <v>10</v>
      </c>
      <c r="O35" s="68" t="s">
        <v>10</v>
      </c>
      <c r="P35" s="68"/>
      <c r="Q35" s="68"/>
      <c r="R35" s="68"/>
      <c r="S35" s="69" t="s">
        <v>55</v>
      </c>
      <c r="T35" s="73" t="s">
        <v>1005</v>
      </c>
      <c r="U35" s="73" t="s">
        <v>237</v>
      </c>
      <c r="V35" s="73" t="s">
        <v>609</v>
      </c>
      <c r="W35" s="72" t="s">
        <v>238</v>
      </c>
      <c r="X35" s="62" t="s">
        <v>239</v>
      </c>
      <c r="Y35" s="89" t="s">
        <v>607</v>
      </c>
      <c r="Z35" s="64" t="s">
        <v>240</v>
      </c>
      <c r="AA35" s="64" t="s">
        <v>241</v>
      </c>
      <c r="AB35" s="64" t="s">
        <v>24</v>
      </c>
      <c r="AC35" s="64" t="s">
        <v>1053</v>
      </c>
      <c r="AD35" s="64" t="s">
        <v>242</v>
      </c>
    </row>
    <row r="36" spans="1:30" ht="51" x14ac:dyDescent="0.2">
      <c r="A36" s="23" t="s">
        <v>710</v>
      </c>
      <c r="B36" s="19">
        <v>102</v>
      </c>
      <c r="C36" s="76"/>
      <c r="D36" s="76"/>
      <c r="E36" s="76"/>
      <c r="F36" s="76"/>
      <c r="G36" s="77"/>
      <c r="H36" s="77"/>
      <c r="I36" s="77"/>
      <c r="J36" s="77"/>
      <c r="K36" s="78" t="s">
        <v>10</v>
      </c>
      <c r="L36" s="78"/>
      <c r="M36" s="78"/>
      <c r="N36" s="78"/>
      <c r="O36" s="79"/>
      <c r="P36" s="79"/>
      <c r="Q36" s="79" t="s">
        <v>10</v>
      </c>
      <c r="R36" s="79"/>
      <c r="S36" s="72" t="s">
        <v>55</v>
      </c>
      <c r="T36" s="72" t="s">
        <v>644</v>
      </c>
      <c r="U36" s="73" t="s">
        <v>35</v>
      </c>
      <c r="V36" s="73" t="s">
        <v>488</v>
      </c>
      <c r="W36" s="73" t="s">
        <v>489</v>
      </c>
      <c r="X36" s="73" t="s">
        <v>672</v>
      </c>
      <c r="Y36" s="89" t="s">
        <v>476</v>
      </c>
      <c r="Z36" s="64" t="s">
        <v>490</v>
      </c>
      <c r="AA36" s="75" t="s">
        <v>491</v>
      </c>
      <c r="AB36" s="64" t="s">
        <v>24</v>
      </c>
      <c r="AC36" s="64" t="s">
        <v>1061</v>
      </c>
      <c r="AD36" s="64" t="s">
        <v>912</v>
      </c>
    </row>
    <row r="37" spans="1:30" ht="51" x14ac:dyDescent="0.2">
      <c r="A37" s="23" t="s">
        <v>711</v>
      </c>
      <c r="B37" s="18">
        <v>11</v>
      </c>
      <c r="C37" s="65"/>
      <c r="D37" s="65"/>
      <c r="E37" s="65" t="s">
        <v>10</v>
      </c>
      <c r="F37" s="65" t="s">
        <v>10</v>
      </c>
      <c r="G37" s="66"/>
      <c r="H37" s="66" t="s">
        <v>10</v>
      </c>
      <c r="I37" s="66"/>
      <c r="J37" s="66"/>
      <c r="K37" s="67"/>
      <c r="L37" s="67"/>
      <c r="M37" s="67"/>
      <c r="N37" s="67"/>
      <c r="O37" s="68" t="s">
        <v>10</v>
      </c>
      <c r="P37" s="68" t="s">
        <v>10</v>
      </c>
      <c r="Q37" s="68" t="s">
        <v>10</v>
      </c>
      <c r="R37" s="68"/>
      <c r="S37" s="69" t="s">
        <v>55</v>
      </c>
      <c r="T37" s="69" t="s">
        <v>1006</v>
      </c>
      <c r="U37" s="69" t="s">
        <v>56</v>
      </c>
      <c r="V37" s="69" t="s">
        <v>57</v>
      </c>
      <c r="W37" s="69" t="s">
        <v>836</v>
      </c>
      <c r="X37" s="62" t="s">
        <v>58</v>
      </c>
      <c r="Y37" s="88" t="s">
        <v>41</v>
      </c>
      <c r="Z37" s="73" t="s">
        <v>837</v>
      </c>
      <c r="AA37" s="69" t="s">
        <v>811</v>
      </c>
      <c r="AB37" s="70" t="s">
        <v>1007</v>
      </c>
      <c r="AC37" s="69" t="s">
        <v>1054</v>
      </c>
      <c r="AD37" s="69" t="s">
        <v>54</v>
      </c>
    </row>
    <row r="38" spans="1:30" ht="76.5" x14ac:dyDescent="0.2">
      <c r="A38" s="23" t="s">
        <v>712</v>
      </c>
      <c r="B38" s="19">
        <v>31</v>
      </c>
      <c r="C38" s="65"/>
      <c r="D38" s="65"/>
      <c r="E38" s="65" t="s">
        <v>10</v>
      </c>
      <c r="F38" s="65"/>
      <c r="G38" s="66"/>
      <c r="H38" s="66"/>
      <c r="I38" s="66"/>
      <c r="J38" s="66"/>
      <c r="K38" s="67"/>
      <c r="L38" s="67"/>
      <c r="M38" s="67"/>
      <c r="N38" s="67" t="s">
        <v>10</v>
      </c>
      <c r="O38" s="68" t="s">
        <v>10</v>
      </c>
      <c r="P38" s="68"/>
      <c r="Q38" s="68"/>
      <c r="R38" s="68"/>
      <c r="S38" s="69" t="s">
        <v>84</v>
      </c>
      <c r="T38" s="73" t="s">
        <v>1008</v>
      </c>
      <c r="U38" s="73" t="s">
        <v>113</v>
      </c>
      <c r="V38" s="73" t="s">
        <v>156</v>
      </c>
      <c r="W38" s="73" t="s">
        <v>854</v>
      </c>
      <c r="X38" s="62" t="s">
        <v>157</v>
      </c>
      <c r="Y38" s="89" t="s">
        <v>129</v>
      </c>
      <c r="Z38" s="64" t="s">
        <v>158</v>
      </c>
      <c r="AA38" s="71" t="s">
        <v>154</v>
      </c>
      <c r="AB38" s="64" t="s">
        <v>24</v>
      </c>
      <c r="AC38" s="64" t="s">
        <v>1052</v>
      </c>
      <c r="AD38" s="64" t="s">
        <v>159</v>
      </c>
    </row>
    <row r="39" spans="1:30" ht="51" x14ac:dyDescent="0.2">
      <c r="A39" s="23" t="s">
        <v>713</v>
      </c>
      <c r="B39" s="18">
        <v>23</v>
      </c>
      <c r="C39" s="65"/>
      <c r="D39" s="65"/>
      <c r="E39" s="65"/>
      <c r="F39" s="65"/>
      <c r="G39" s="66"/>
      <c r="H39" s="66"/>
      <c r="I39" s="66"/>
      <c r="J39" s="66"/>
      <c r="K39" s="67"/>
      <c r="L39" s="67"/>
      <c r="M39" s="67"/>
      <c r="N39" s="67"/>
      <c r="O39" s="68"/>
      <c r="P39" s="68"/>
      <c r="Q39" s="68"/>
      <c r="R39" s="68" t="s">
        <v>10</v>
      </c>
      <c r="S39" s="69" t="s">
        <v>84</v>
      </c>
      <c r="T39" s="73" t="s">
        <v>1009</v>
      </c>
      <c r="U39" s="73" t="s">
        <v>113</v>
      </c>
      <c r="V39" s="73" t="s">
        <v>847</v>
      </c>
      <c r="W39" s="69" t="s">
        <v>595</v>
      </c>
      <c r="X39" s="62" t="s">
        <v>114</v>
      </c>
      <c r="Y39" s="89" t="s">
        <v>106</v>
      </c>
      <c r="Z39" s="64" t="s">
        <v>115</v>
      </c>
      <c r="AA39" s="72" t="s">
        <v>116</v>
      </c>
      <c r="AB39" s="72" t="s">
        <v>845</v>
      </c>
      <c r="AC39" s="72" t="s">
        <v>1053</v>
      </c>
      <c r="AD39" s="72" t="s">
        <v>117</v>
      </c>
    </row>
    <row r="40" spans="1:30" ht="63.75" x14ac:dyDescent="0.2">
      <c r="A40" s="22" t="s">
        <v>714</v>
      </c>
      <c r="B40" s="18">
        <v>24</v>
      </c>
      <c r="C40" s="65"/>
      <c r="D40" s="65"/>
      <c r="E40" s="65"/>
      <c r="F40" s="65"/>
      <c r="G40" s="66"/>
      <c r="H40" s="66"/>
      <c r="I40" s="66"/>
      <c r="J40" s="66"/>
      <c r="K40" s="67"/>
      <c r="L40" s="67"/>
      <c r="M40" s="67"/>
      <c r="N40" s="67"/>
      <c r="O40" s="68"/>
      <c r="P40" s="68"/>
      <c r="Q40" s="68"/>
      <c r="R40" s="68" t="s">
        <v>10</v>
      </c>
      <c r="S40" s="69" t="s">
        <v>84</v>
      </c>
      <c r="T40" s="69" t="s">
        <v>1010</v>
      </c>
      <c r="U40" s="69" t="s">
        <v>113</v>
      </c>
      <c r="V40" s="69" t="s">
        <v>118</v>
      </c>
      <c r="W40" s="69" t="s">
        <v>119</v>
      </c>
      <c r="X40" s="90" t="str">
        <f>PPCR1!B4</f>
        <v>Extent to which vulnerable households, communities, businesses, and public sector services use improved PPCR supported tools, instruments, strategies, and activities to respond to climate variability or climate change</v>
      </c>
      <c r="Y40" s="89" t="s">
        <v>106</v>
      </c>
      <c r="Z40" s="64" t="s">
        <v>120</v>
      </c>
      <c r="AA40" s="72" t="s">
        <v>116</v>
      </c>
      <c r="AB40" s="71" t="s">
        <v>121</v>
      </c>
      <c r="AC40" s="71" t="s">
        <v>1053</v>
      </c>
      <c r="AD40" s="71" t="s">
        <v>117</v>
      </c>
    </row>
    <row r="41" spans="1:30" ht="38.25" x14ac:dyDescent="0.2">
      <c r="A41" s="23" t="s">
        <v>715</v>
      </c>
      <c r="B41" s="19">
        <v>35</v>
      </c>
      <c r="C41" s="65"/>
      <c r="D41" s="65"/>
      <c r="E41" s="65"/>
      <c r="F41" s="65"/>
      <c r="G41" s="66"/>
      <c r="H41" s="66"/>
      <c r="I41" s="66"/>
      <c r="J41" s="66"/>
      <c r="K41" s="67"/>
      <c r="L41" s="67" t="s">
        <v>10</v>
      </c>
      <c r="M41" s="67"/>
      <c r="N41" s="67"/>
      <c r="O41" s="68"/>
      <c r="P41" s="68"/>
      <c r="Q41" s="68"/>
      <c r="R41" s="68" t="s">
        <v>10</v>
      </c>
      <c r="S41" s="69" t="s">
        <v>84</v>
      </c>
      <c r="T41" s="72" t="s">
        <v>177</v>
      </c>
      <c r="U41" s="72" t="s">
        <v>113</v>
      </c>
      <c r="V41" s="72" t="s">
        <v>178</v>
      </c>
      <c r="W41" s="72" t="s">
        <v>179</v>
      </c>
      <c r="X41" s="62" t="s">
        <v>180</v>
      </c>
      <c r="Y41" s="89" t="s">
        <v>129</v>
      </c>
      <c r="Z41" s="64" t="s">
        <v>181</v>
      </c>
      <c r="AA41" s="64" t="s">
        <v>175</v>
      </c>
      <c r="AB41" s="64" t="s">
        <v>24</v>
      </c>
      <c r="AC41" s="64" t="s">
        <v>1062</v>
      </c>
      <c r="AD41" s="64" t="s">
        <v>182</v>
      </c>
    </row>
    <row r="42" spans="1:30" ht="51" x14ac:dyDescent="0.2">
      <c r="A42" s="23" t="s">
        <v>717</v>
      </c>
      <c r="B42" s="19">
        <v>45</v>
      </c>
      <c r="C42" s="65"/>
      <c r="D42" s="65"/>
      <c r="E42" s="65"/>
      <c r="F42" s="65"/>
      <c r="G42" s="66"/>
      <c r="H42" s="66"/>
      <c r="I42" s="66"/>
      <c r="J42" s="66"/>
      <c r="K42" s="67"/>
      <c r="L42" s="67" t="s">
        <v>10</v>
      </c>
      <c r="M42" s="67"/>
      <c r="N42" s="67"/>
      <c r="O42" s="68"/>
      <c r="P42" s="68"/>
      <c r="Q42" s="68" t="s">
        <v>10</v>
      </c>
      <c r="R42" s="68"/>
      <c r="S42" s="69" t="s">
        <v>84</v>
      </c>
      <c r="T42" s="72" t="s">
        <v>228</v>
      </c>
      <c r="U42" s="72" t="s">
        <v>35</v>
      </c>
      <c r="V42" s="72" t="s">
        <v>858</v>
      </c>
      <c r="W42" s="72" t="s">
        <v>606</v>
      </c>
      <c r="X42" s="62" t="s">
        <v>229</v>
      </c>
      <c r="Y42" s="89" t="s">
        <v>607</v>
      </c>
      <c r="Z42" s="64" t="s">
        <v>230</v>
      </c>
      <c r="AA42" s="64" t="s">
        <v>231</v>
      </c>
      <c r="AB42" s="64" t="s">
        <v>24</v>
      </c>
      <c r="AC42" s="64" t="s">
        <v>1053</v>
      </c>
      <c r="AD42" s="64" t="s">
        <v>227</v>
      </c>
    </row>
    <row r="43" spans="1:30" ht="38.25" x14ac:dyDescent="0.2">
      <c r="A43" s="23" t="s">
        <v>716</v>
      </c>
      <c r="B43" s="19">
        <v>34</v>
      </c>
      <c r="C43" s="65"/>
      <c r="D43" s="65"/>
      <c r="E43" s="65"/>
      <c r="F43" s="65"/>
      <c r="G43" s="66"/>
      <c r="H43" s="66"/>
      <c r="I43" s="66"/>
      <c r="J43" s="66"/>
      <c r="K43" s="67"/>
      <c r="L43" s="67" t="s">
        <v>10</v>
      </c>
      <c r="M43" s="67"/>
      <c r="N43" s="67"/>
      <c r="O43" s="68"/>
      <c r="P43" s="68"/>
      <c r="Q43" s="68"/>
      <c r="R43" s="68"/>
      <c r="S43" s="69" t="s">
        <v>84</v>
      </c>
      <c r="T43" s="72" t="s">
        <v>172</v>
      </c>
      <c r="U43" s="72" t="s">
        <v>113</v>
      </c>
      <c r="V43" s="72" t="s">
        <v>600</v>
      </c>
      <c r="W43" s="72" t="s">
        <v>601</v>
      </c>
      <c r="X43" s="62" t="s">
        <v>173</v>
      </c>
      <c r="Y43" s="89" t="s">
        <v>129</v>
      </c>
      <c r="Z43" s="64" t="s">
        <v>174</v>
      </c>
      <c r="AA43" s="64" t="s">
        <v>812</v>
      </c>
      <c r="AB43" s="64" t="s">
        <v>170</v>
      </c>
      <c r="AC43" s="64" t="s">
        <v>1062</v>
      </c>
      <c r="AD43" s="64" t="s">
        <v>176</v>
      </c>
    </row>
    <row r="44" spans="1:30" ht="63.75" x14ac:dyDescent="0.2">
      <c r="A44" s="23" t="s">
        <v>718</v>
      </c>
      <c r="B44" s="19">
        <v>87</v>
      </c>
      <c r="C44" s="76"/>
      <c r="D44" s="76"/>
      <c r="E44" s="76"/>
      <c r="F44" s="76"/>
      <c r="G44" s="77"/>
      <c r="H44" s="77"/>
      <c r="I44" s="77"/>
      <c r="J44" s="77"/>
      <c r="K44" s="78"/>
      <c r="L44" s="78" t="s">
        <v>10</v>
      </c>
      <c r="M44" s="78"/>
      <c r="N44" s="78" t="s">
        <v>10</v>
      </c>
      <c r="O44" s="79"/>
      <c r="P44" s="79"/>
      <c r="Q44" s="79"/>
      <c r="R44" s="79" t="s">
        <v>10</v>
      </c>
      <c r="S44" s="73" t="s">
        <v>84</v>
      </c>
      <c r="T44" s="1" t="s">
        <v>439</v>
      </c>
      <c r="U44" s="72" t="s">
        <v>38</v>
      </c>
      <c r="V44" s="73" t="s">
        <v>884</v>
      </c>
      <c r="W44" s="73" t="s">
        <v>885</v>
      </c>
      <c r="X44" s="72" t="s">
        <v>439</v>
      </c>
      <c r="Y44" s="89" t="s">
        <v>799</v>
      </c>
      <c r="Z44" s="64" t="s">
        <v>440</v>
      </c>
      <c r="AA44" s="75" t="s">
        <v>441</v>
      </c>
      <c r="AB44" s="64" t="s">
        <v>886</v>
      </c>
      <c r="AC44" s="80" t="s">
        <v>1059</v>
      </c>
      <c r="AD44" s="80" t="s">
        <v>39</v>
      </c>
    </row>
    <row r="45" spans="1:30" ht="25.5" x14ac:dyDescent="0.2">
      <c r="A45" s="23" t="s">
        <v>719</v>
      </c>
      <c r="B45" s="19">
        <v>32</v>
      </c>
      <c r="C45" s="65"/>
      <c r="D45" s="65"/>
      <c r="E45" s="65" t="s">
        <v>10</v>
      </c>
      <c r="F45" s="65"/>
      <c r="G45" s="66"/>
      <c r="H45" s="66"/>
      <c r="I45" s="66"/>
      <c r="J45" s="66"/>
      <c r="K45" s="67"/>
      <c r="L45" s="67" t="s">
        <v>10</v>
      </c>
      <c r="M45" s="67"/>
      <c r="N45" s="67"/>
      <c r="O45" s="68"/>
      <c r="P45" s="68" t="s">
        <v>10</v>
      </c>
      <c r="Q45" s="68"/>
      <c r="R45" s="68"/>
      <c r="S45" s="69" t="s">
        <v>84</v>
      </c>
      <c r="T45" s="73" t="s">
        <v>1011</v>
      </c>
      <c r="U45" s="73" t="s">
        <v>35</v>
      </c>
      <c r="V45" s="73" t="s">
        <v>160</v>
      </c>
      <c r="W45" s="73" t="s">
        <v>161</v>
      </c>
      <c r="X45" s="62" t="s">
        <v>599</v>
      </c>
      <c r="Y45" s="89" t="s">
        <v>129</v>
      </c>
      <c r="Z45" s="64" t="s">
        <v>162</v>
      </c>
      <c r="AA45" s="64" t="s">
        <v>163</v>
      </c>
      <c r="AB45" s="64" t="s">
        <v>24</v>
      </c>
      <c r="AC45" s="64" t="s">
        <v>1062</v>
      </c>
      <c r="AD45" s="64" t="s">
        <v>164</v>
      </c>
    </row>
    <row r="46" spans="1:30" ht="51" x14ac:dyDescent="0.2">
      <c r="A46" s="22" t="s">
        <v>720</v>
      </c>
      <c r="B46" s="18">
        <v>10</v>
      </c>
      <c r="C46" s="65"/>
      <c r="D46" s="65"/>
      <c r="E46" s="65" t="s">
        <v>10</v>
      </c>
      <c r="F46" s="65" t="s">
        <v>10</v>
      </c>
      <c r="G46" s="66"/>
      <c r="H46" s="66" t="s">
        <v>10</v>
      </c>
      <c r="I46" s="66"/>
      <c r="J46" s="66"/>
      <c r="K46" s="67"/>
      <c r="L46" s="67" t="s">
        <v>10</v>
      </c>
      <c r="M46" s="67"/>
      <c r="N46" s="67"/>
      <c r="O46" s="68"/>
      <c r="P46" s="68" t="s">
        <v>10</v>
      </c>
      <c r="Q46" s="68" t="s">
        <v>10</v>
      </c>
      <c r="R46" s="68"/>
      <c r="S46" s="69" t="s">
        <v>84</v>
      </c>
      <c r="T46" s="72" t="s">
        <v>50</v>
      </c>
      <c r="U46" s="72" t="s">
        <v>38</v>
      </c>
      <c r="V46" s="72" t="s">
        <v>51</v>
      </c>
      <c r="W46" s="71" t="s">
        <v>52</v>
      </c>
      <c r="X46" s="90" t="str">
        <f>Kenya1!B4</f>
        <v>% of population by gender in areas subject to flooding and/or drought in the county who have access to Kenya Meteorological Department information on rainfall forecasts (Kenya)</v>
      </c>
      <c r="Y46" s="88" t="s">
        <v>41</v>
      </c>
      <c r="Z46" s="69" t="s">
        <v>835</v>
      </c>
      <c r="AA46" s="69" t="s">
        <v>813</v>
      </c>
      <c r="AB46" s="70" t="s">
        <v>1012</v>
      </c>
      <c r="AC46" s="72" t="s">
        <v>1056</v>
      </c>
      <c r="AD46" s="69" t="s">
        <v>54</v>
      </c>
    </row>
    <row r="47" spans="1:30" ht="51" x14ac:dyDescent="0.2">
      <c r="A47" s="23" t="s">
        <v>721</v>
      </c>
      <c r="B47" s="18">
        <v>17</v>
      </c>
      <c r="C47" s="65"/>
      <c r="D47" s="65"/>
      <c r="E47" s="65"/>
      <c r="F47" s="65"/>
      <c r="G47" s="66"/>
      <c r="H47" s="66"/>
      <c r="I47" s="66"/>
      <c r="J47" s="66"/>
      <c r="K47" s="67"/>
      <c r="L47" s="67"/>
      <c r="M47" s="67"/>
      <c r="N47" s="67"/>
      <c r="O47" s="68"/>
      <c r="P47" s="68"/>
      <c r="Q47" s="68"/>
      <c r="R47" s="68" t="s">
        <v>10</v>
      </c>
      <c r="S47" s="71" t="s">
        <v>84</v>
      </c>
      <c r="T47" s="72" t="s">
        <v>85</v>
      </c>
      <c r="U47" s="72" t="s">
        <v>56</v>
      </c>
      <c r="V47" s="72" t="s">
        <v>839</v>
      </c>
      <c r="W47" s="71" t="s">
        <v>1071</v>
      </c>
      <c r="X47" s="62" t="s">
        <v>86</v>
      </c>
      <c r="Y47" s="88" t="s">
        <v>41</v>
      </c>
      <c r="Z47" s="73" t="s">
        <v>87</v>
      </c>
      <c r="AA47" s="71" t="s">
        <v>88</v>
      </c>
      <c r="AB47" s="64" t="s">
        <v>89</v>
      </c>
      <c r="AC47" s="72" t="s">
        <v>1056</v>
      </c>
      <c r="AD47" s="64" t="s">
        <v>83</v>
      </c>
    </row>
    <row r="48" spans="1:30" ht="76.5" x14ac:dyDescent="0.2">
      <c r="A48" s="23" t="s">
        <v>722</v>
      </c>
      <c r="B48" s="18">
        <v>21</v>
      </c>
      <c r="C48" s="65"/>
      <c r="D48" s="65"/>
      <c r="E48" s="65"/>
      <c r="F48" s="65"/>
      <c r="G48" s="66"/>
      <c r="H48" s="66"/>
      <c r="I48" s="66"/>
      <c r="J48" s="66"/>
      <c r="K48" s="67"/>
      <c r="L48" s="67"/>
      <c r="M48" s="67"/>
      <c r="N48" s="67"/>
      <c r="O48" s="68"/>
      <c r="P48" s="68"/>
      <c r="Q48" s="68"/>
      <c r="R48" s="68" t="s">
        <v>10</v>
      </c>
      <c r="S48" s="69" t="s">
        <v>84</v>
      </c>
      <c r="T48" s="69" t="s">
        <v>1013</v>
      </c>
      <c r="U48" s="69" t="s">
        <v>35</v>
      </c>
      <c r="V48" s="69" t="s">
        <v>594</v>
      </c>
      <c r="W48" s="72" t="s">
        <v>842</v>
      </c>
      <c r="X48" s="90" t="str">
        <f>PPCR2!B4</f>
        <v>Degree of integration of climate change in national, including sector, planning</v>
      </c>
      <c r="Y48" s="89" t="s">
        <v>106</v>
      </c>
      <c r="Z48" s="64" t="s">
        <v>107</v>
      </c>
      <c r="AA48" s="64" t="s">
        <v>108</v>
      </c>
      <c r="AB48" s="72" t="s">
        <v>843</v>
      </c>
      <c r="AC48" s="72" t="s">
        <v>1059</v>
      </c>
      <c r="AD48" s="64" t="s">
        <v>39</v>
      </c>
    </row>
    <row r="49" spans="1:30" ht="51" x14ac:dyDescent="0.2">
      <c r="A49" s="23" t="s">
        <v>723</v>
      </c>
      <c r="B49" s="18">
        <v>22</v>
      </c>
      <c r="C49" s="65"/>
      <c r="D49" s="65"/>
      <c r="E49" s="65"/>
      <c r="F49" s="65"/>
      <c r="G49" s="66"/>
      <c r="H49" s="66"/>
      <c r="I49" s="66"/>
      <c r="J49" s="66"/>
      <c r="K49" s="67"/>
      <c r="L49" s="67"/>
      <c r="M49" s="67"/>
      <c r="N49" s="67"/>
      <c r="O49" s="68"/>
      <c r="P49" s="68"/>
      <c r="Q49" s="68"/>
      <c r="R49" s="68" t="s">
        <v>10</v>
      </c>
      <c r="S49" s="69" t="s">
        <v>84</v>
      </c>
      <c r="T49" s="73" t="s">
        <v>1014</v>
      </c>
      <c r="U49" s="73" t="s">
        <v>35</v>
      </c>
      <c r="V49" s="73" t="s">
        <v>109</v>
      </c>
      <c r="W49" s="71" t="s">
        <v>110</v>
      </c>
      <c r="X49" s="62" t="s">
        <v>111</v>
      </c>
      <c r="Y49" s="89" t="s">
        <v>106</v>
      </c>
      <c r="Z49" s="64" t="s">
        <v>846</v>
      </c>
      <c r="AA49" s="72" t="s">
        <v>112</v>
      </c>
      <c r="AB49" s="72" t="s">
        <v>844</v>
      </c>
      <c r="AC49" s="72" t="s">
        <v>1058</v>
      </c>
      <c r="AD49" s="72" t="s">
        <v>39</v>
      </c>
    </row>
    <row r="50" spans="1:30" ht="38.25" x14ac:dyDescent="0.2">
      <c r="A50" s="23" t="s">
        <v>724</v>
      </c>
      <c r="B50" s="19">
        <v>76</v>
      </c>
      <c r="C50" s="65"/>
      <c r="D50" s="65"/>
      <c r="E50" s="65"/>
      <c r="F50" s="65"/>
      <c r="G50" s="66"/>
      <c r="H50" s="66"/>
      <c r="I50" s="66"/>
      <c r="J50" s="66"/>
      <c r="K50" s="67"/>
      <c r="L50" s="67"/>
      <c r="M50" s="67"/>
      <c r="N50" s="67"/>
      <c r="O50" s="68"/>
      <c r="P50" s="68"/>
      <c r="Q50" s="68"/>
      <c r="R50" s="68" t="s">
        <v>10</v>
      </c>
      <c r="S50" s="73" t="s">
        <v>84</v>
      </c>
      <c r="T50" s="73" t="s">
        <v>389</v>
      </c>
      <c r="U50" s="73" t="s">
        <v>35</v>
      </c>
      <c r="V50" s="73" t="s">
        <v>390</v>
      </c>
      <c r="W50" s="73" t="s">
        <v>391</v>
      </c>
      <c r="X50" s="72" t="s">
        <v>392</v>
      </c>
      <c r="Y50" s="88" t="s">
        <v>13</v>
      </c>
      <c r="Z50" s="64" t="s">
        <v>393</v>
      </c>
      <c r="AA50" s="75" t="s">
        <v>394</v>
      </c>
      <c r="AB50" s="64" t="s">
        <v>24</v>
      </c>
      <c r="AC50" s="64" t="s">
        <v>1059</v>
      </c>
      <c r="AD50" s="64" t="s">
        <v>395</v>
      </c>
    </row>
    <row r="51" spans="1:30" ht="51" x14ac:dyDescent="0.2">
      <c r="A51" s="23" t="s">
        <v>725</v>
      </c>
      <c r="B51" s="19">
        <v>86</v>
      </c>
      <c r="C51" s="76"/>
      <c r="D51" s="76"/>
      <c r="E51" s="76"/>
      <c r="F51" s="76"/>
      <c r="G51" s="77"/>
      <c r="H51" s="77"/>
      <c r="I51" s="77"/>
      <c r="J51" s="77"/>
      <c r="K51" s="78"/>
      <c r="L51" s="78"/>
      <c r="M51" s="78"/>
      <c r="N51" s="78"/>
      <c r="O51" s="79"/>
      <c r="P51" s="79" t="s">
        <v>10</v>
      </c>
      <c r="Q51" s="79"/>
      <c r="R51" s="79" t="s">
        <v>10</v>
      </c>
      <c r="S51" s="73" t="s">
        <v>84</v>
      </c>
      <c r="T51" s="1" t="s">
        <v>1015</v>
      </c>
      <c r="U51" s="72" t="s">
        <v>38</v>
      </c>
      <c r="V51" s="73" t="s">
        <v>881</v>
      </c>
      <c r="W51" s="73" t="s">
        <v>882</v>
      </c>
      <c r="X51" s="72" t="s">
        <v>438</v>
      </c>
      <c r="Y51" s="89" t="s">
        <v>799</v>
      </c>
      <c r="Z51" s="64" t="s">
        <v>883</v>
      </c>
      <c r="AA51" s="75" t="s">
        <v>814</v>
      </c>
      <c r="AB51" s="64" t="s">
        <v>932</v>
      </c>
      <c r="AC51" s="64" t="s">
        <v>1062</v>
      </c>
      <c r="AD51" s="64" t="s">
        <v>431</v>
      </c>
    </row>
    <row r="52" spans="1:30" ht="38.25" x14ac:dyDescent="0.2">
      <c r="A52" s="22" t="s">
        <v>726</v>
      </c>
      <c r="B52" s="18">
        <v>9</v>
      </c>
      <c r="C52" s="65"/>
      <c r="D52" s="65"/>
      <c r="E52" s="65"/>
      <c r="F52" s="65"/>
      <c r="G52" s="66" t="s">
        <v>10</v>
      </c>
      <c r="H52" s="66"/>
      <c r="I52" s="66"/>
      <c r="J52" s="66"/>
      <c r="K52" s="67"/>
      <c r="L52" s="67"/>
      <c r="M52" s="67"/>
      <c r="N52" s="67" t="s">
        <v>10</v>
      </c>
      <c r="O52" s="68"/>
      <c r="P52" s="68"/>
      <c r="Q52" s="68" t="s">
        <v>10</v>
      </c>
      <c r="R52" s="68"/>
      <c r="S52" s="69" t="s">
        <v>84</v>
      </c>
      <c r="T52" s="72" t="s">
        <v>45</v>
      </c>
      <c r="U52" s="72" t="s">
        <v>38</v>
      </c>
      <c r="V52" s="72" t="s">
        <v>591</v>
      </c>
      <c r="W52" s="71" t="s">
        <v>46</v>
      </c>
      <c r="X52" s="62" t="s">
        <v>592</v>
      </c>
      <c r="Y52" s="88" t="s">
        <v>41</v>
      </c>
      <c r="Z52" s="69" t="s">
        <v>47</v>
      </c>
      <c r="AA52" s="69" t="s">
        <v>48</v>
      </c>
      <c r="AB52" s="70" t="s">
        <v>1016</v>
      </c>
      <c r="AC52" s="72" t="s">
        <v>1054</v>
      </c>
      <c r="AD52" s="69" t="s">
        <v>49</v>
      </c>
    </row>
    <row r="53" spans="1:30" ht="51" x14ac:dyDescent="0.2">
      <c r="A53" s="23" t="s">
        <v>727</v>
      </c>
      <c r="B53" s="19">
        <v>81</v>
      </c>
      <c r="C53" s="76"/>
      <c r="D53" s="76"/>
      <c r="E53" s="76"/>
      <c r="F53" s="76"/>
      <c r="G53" s="77"/>
      <c r="H53" s="77"/>
      <c r="I53" s="77"/>
      <c r="J53" s="77"/>
      <c r="K53" s="78"/>
      <c r="L53" s="78"/>
      <c r="M53" s="78"/>
      <c r="N53" s="78"/>
      <c r="O53" s="79"/>
      <c r="P53" s="79"/>
      <c r="Q53" s="79"/>
      <c r="R53" s="79" t="s">
        <v>10</v>
      </c>
      <c r="S53" s="73" t="s">
        <v>84</v>
      </c>
      <c r="T53" s="73" t="s">
        <v>1017</v>
      </c>
      <c r="U53" s="73" t="s">
        <v>35</v>
      </c>
      <c r="V53" s="73" t="s">
        <v>872</v>
      </c>
      <c r="W53" s="73" t="s">
        <v>419</v>
      </c>
      <c r="X53" s="72" t="s">
        <v>420</v>
      </c>
      <c r="Y53" s="89" t="s">
        <v>799</v>
      </c>
      <c r="Z53" s="64" t="s">
        <v>989</v>
      </c>
      <c r="AA53" s="75" t="s">
        <v>421</v>
      </c>
      <c r="AB53" s="64" t="s">
        <v>422</v>
      </c>
      <c r="AC53" s="64" t="s">
        <v>1056</v>
      </c>
      <c r="AD53" s="64" t="s">
        <v>414</v>
      </c>
    </row>
    <row r="54" spans="1:30" ht="38.25" x14ac:dyDescent="0.2">
      <c r="A54" s="23" t="s">
        <v>732</v>
      </c>
      <c r="B54" s="19">
        <v>36</v>
      </c>
      <c r="C54" s="65"/>
      <c r="D54" s="65"/>
      <c r="E54" s="65"/>
      <c r="F54" s="65"/>
      <c r="G54" s="66"/>
      <c r="H54" s="66" t="s">
        <v>10</v>
      </c>
      <c r="I54" s="66"/>
      <c r="J54" s="66"/>
      <c r="K54" s="67"/>
      <c r="L54" s="67"/>
      <c r="M54" s="67"/>
      <c r="N54" s="67"/>
      <c r="O54" s="68"/>
      <c r="P54" s="68"/>
      <c r="Q54" s="68"/>
      <c r="R54" s="68"/>
      <c r="S54" s="69" t="s">
        <v>84</v>
      </c>
      <c r="T54" s="72" t="s">
        <v>1018</v>
      </c>
      <c r="U54" s="72" t="s">
        <v>35</v>
      </c>
      <c r="V54" s="72" t="s">
        <v>183</v>
      </c>
      <c r="W54" s="72" t="s">
        <v>856</v>
      </c>
      <c r="X54" s="62" t="s">
        <v>184</v>
      </c>
      <c r="Y54" s="89" t="s">
        <v>129</v>
      </c>
      <c r="Z54" s="64" t="s">
        <v>185</v>
      </c>
      <c r="AA54" s="64" t="s">
        <v>186</v>
      </c>
      <c r="AB54" s="64" t="s">
        <v>24</v>
      </c>
      <c r="AC54" s="64" t="s">
        <v>1058</v>
      </c>
      <c r="AD54" s="64" t="s">
        <v>187</v>
      </c>
    </row>
    <row r="55" spans="1:30" ht="25.5" x14ac:dyDescent="0.2">
      <c r="A55" s="23" t="s">
        <v>731</v>
      </c>
      <c r="B55" s="19">
        <v>65</v>
      </c>
      <c r="C55" s="65"/>
      <c r="D55" s="65"/>
      <c r="E55" s="65"/>
      <c r="F55" s="65"/>
      <c r="G55" s="66"/>
      <c r="H55" s="66"/>
      <c r="I55" s="66"/>
      <c r="J55" s="66"/>
      <c r="K55" s="67"/>
      <c r="L55" s="67"/>
      <c r="M55" s="67"/>
      <c r="N55" s="67" t="s">
        <v>10</v>
      </c>
      <c r="O55" s="68"/>
      <c r="P55" s="68"/>
      <c r="Q55" s="68"/>
      <c r="R55" s="68"/>
      <c r="S55" s="73" t="s">
        <v>84</v>
      </c>
      <c r="T55" s="73" t="s">
        <v>1019</v>
      </c>
      <c r="U55" s="73" t="s">
        <v>35</v>
      </c>
      <c r="V55" s="73" t="s">
        <v>865</v>
      </c>
      <c r="W55" s="73" t="s">
        <v>332</v>
      </c>
      <c r="X55" s="62" t="s">
        <v>333</v>
      </c>
      <c r="Y55" s="89" t="s">
        <v>607</v>
      </c>
      <c r="Z55" s="64" t="s">
        <v>334</v>
      </c>
      <c r="AA55" s="64" t="s">
        <v>335</v>
      </c>
      <c r="AB55" s="64" t="s">
        <v>24</v>
      </c>
      <c r="AC55" s="64" t="s">
        <v>1053</v>
      </c>
      <c r="AD55" s="64" t="s">
        <v>336</v>
      </c>
    </row>
    <row r="56" spans="1:30" ht="51" x14ac:dyDescent="0.2">
      <c r="A56" s="23" t="s">
        <v>730</v>
      </c>
      <c r="B56" s="18">
        <v>25</v>
      </c>
      <c r="C56" s="65"/>
      <c r="D56" s="65"/>
      <c r="E56" s="65"/>
      <c r="F56" s="65"/>
      <c r="G56" s="66"/>
      <c r="H56" s="66"/>
      <c r="I56" s="66"/>
      <c r="J56" s="66"/>
      <c r="K56" s="67"/>
      <c r="L56" s="67"/>
      <c r="M56" s="67"/>
      <c r="N56" s="67"/>
      <c r="O56" s="68"/>
      <c r="P56" s="68"/>
      <c r="Q56" s="68"/>
      <c r="R56" s="68" t="s">
        <v>10</v>
      </c>
      <c r="S56" s="69" t="s">
        <v>84</v>
      </c>
      <c r="T56" s="73" t="s">
        <v>122</v>
      </c>
      <c r="U56" s="73" t="s">
        <v>35</v>
      </c>
      <c r="V56" s="73" t="s">
        <v>848</v>
      </c>
      <c r="W56" s="69" t="s">
        <v>849</v>
      </c>
      <c r="X56" s="62" t="s">
        <v>123</v>
      </c>
      <c r="Y56" s="89" t="s">
        <v>106</v>
      </c>
      <c r="Z56" s="64" t="s">
        <v>124</v>
      </c>
      <c r="AA56" s="72" t="s">
        <v>116</v>
      </c>
      <c r="AB56" s="71" t="s">
        <v>850</v>
      </c>
      <c r="AC56" s="71" t="s">
        <v>1053</v>
      </c>
      <c r="AD56" s="71" t="s">
        <v>596</v>
      </c>
    </row>
    <row r="57" spans="1:30" ht="51" x14ac:dyDescent="0.2">
      <c r="A57" s="23" t="s">
        <v>729</v>
      </c>
      <c r="B57" s="18">
        <v>12</v>
      </c>
      <c r="C57" s="65" t="s">
        <v>10</v>
      </c>
      <c r="D57" s="65" t="s">
        <v>10</v>
      </c>
      <c r="E57" s="65"/>
      <c r="F57" s="65" t="s">
        <v>10</v>
      </c>
      <c r="G57" s="66"/>
      <c r="H57" s="66" t="s">
        <v>10</v>
      </c>
      <c r="I57" s="66" t="s">
        <v>10</v>
      </c>
      <c r="J57" s="66"/>
      <c r="K57" s="67"/>
      <c r="L57" s="67"/>
      <c r="M57" s="67"/>
      <c r="N57" s="67"/>
      <c r="O57" s="68"/>
      <c r="P57" s="68"/>
      <c r="Q57" s="68"/>
      <c r="R57" s="68"/>
      <c r="S57" s="69" t="s">
        <v>84</v>
      </c>
      <c r="T57" s="73" t="s">
        <v>59</v>
      </c>
      <c r="U57" s="73" t="s">
        <v>38</v>
      </c>
      <c r="V57" s="73" t="s">
        <v>60</v>
      </c>
      <c r="W57" s="69" t="s">
        <v>1068</v>
      </c>
      <c r="X57" s="62" t="s">
        <v>61</v>
      </c>
      <c r="Y57" s="88" t="s">
        <v>41</v>
      </c>
      <c r="Z57" s="73" t="s">
        <v>988</v>
      </c>
      <c r="AA57" s="69" t="s">
        <v>815</v>
      </c>
      <c r="AB57" s="70" t="s">
        <v>1020</v>
      </c>
      <c r="AC57" s="69" t="s">
        <v>1056</v>
      </c>
      <c r="AD57" s="69" t="s">
        <v>62</v>
      </c>
    </row>
    <row r="58" spans="1:30" ht="51" x14ac:dyDescent="0.2">
      <c r="A58" s="23" t="s">
        <v>728</v>
      </c>
      <c r="B58" s="19">
        <v>96</v>
      </c>
      <c r="C58" s="76"/>
      <c r="D58" s="76"/>
      <c r="E58" s="76" t="s">
        <v>10</v>
      </c>
      <c r="F58" s="76"/>
      <c r="G58" s="77"/>
      <c r="H58" s="77"/>
      <c r="I58" s="77"/>
      <c r="J58" s="77"/>
      <c r="K58" s="78"/>
      <c r="L58" s="78"/>
      <c r="M58" s="78"/>
      <c r="N58" s="78"/>
      <c r="O58" s="79"/>
      <c r="P58" s="79" t="s">
        <v>10</v>
      </c>
      <c r="Q58" s="79"/>
      <c r="R58" s="79"/>
      <c r="S58" s="73" t="s">
        <v>84</v>
      </c>
      <c r="T58" s="1" t="s">
        <v>1021</v>
      </c>
      <c r="U58" s="73" t="s">
        <v>467</v>
      </c>
      <c r="V58" s="73" t="s">
        <v>903</v>
      </c>
      <c r="W58" s="73" t="s">
        <v>468</v>
      </c>
      <c r="X58" s="72" t="s">
        <v>469</v>
      </c>
      <c r="Y58" s="89" t="s">
        <v>800</v>
      </c>
      <c r="Z58" s="64" t="s">
        <v>470</v>
      </c>
      <c r="AA58" s="75" t="s">
        <v>471</v>
      </c>
      <c r="AB58" s="80" t="s">
        <v>24</v>
      </c>
      <c r="AC58" s="64" t="s">
        <v>1060</v>
      </c>
      <c r="AD58" s="64" t="s">
        <v>657</v>
      </c>
    </row>
    <row r="59" spans="1:30" ht="51" x14ac:dyDescent="0.2">
      <c r="A59" s="23" t="s">
        <v>733</v>
      </c>
      <c r="B59" s="19">
        <v>104</v>
      </c>
      <c r="C59" s="76" t="s">
        <v>10</v>
      </c>
      <c r="D59" s="76"/>
      <c r="E59" s="76"/>
      <c r="F59" s="76"/>
      <c r="G59" s="77"/>
      <c r="H59" s="77" t="s">
        <v>10</v>
      </c>
      <c r="I59" s="77"/>
      <c r="J59" s="77"/>
      <c r="K59" s="78"/>
      <c r="L59" s="78"/>
      <c r="M59" s="78"/>
      <c r="N59" s="78"/>
      <c r="O59" s="79"/>
      <c r="P59" s="79"/>
      <c r="Q59" s="79"/>
      <c r="R59" s="79"/>
      <c r="S59" s="72" t="s">
        <v>84</v>
      </c>
      <c r="T59" s="72" t="s">
        <v>495</v>
      </c>
      <c r="U59" s="72" t="s">
        <v>349</v>
      </c>
      <c r="V59" s="72" t="s">
        <v>915</v>
      </c>
      <c r="W59" s="72" t="s">
        <v>496</v>
      </c>
      <c r="X59" s="72" t="s">
        <v>497</v>
      </c>
      <c r="Y59" s="72" t="s">
        <v>476</v>
      </c>
      <c r="Z59" s="64" t="s">
        <v>497</v>
      </c>
      <c r="AA59" s="75" t="s">
        <v>498</v>
      </c>
      <c r="AB59" s="64" t="s">
        <v>24</v>
      </c>
      <c r="AC59" s="64" t="s">
        <v>1063</v>
      </c>
      <c r="AD59" s="64" t="s">
        <v>17</v>
      </c>
    </row>
    <row r="60" spans="1:30" ht="38.25" x14ac:dyDescent="0.2">
      <c r="A60" s="23" t="s">
        <v>734</v>
      </c>
      <c r="B60" s="19">
        <v>28</v>
      </c>
      <c r="C60" s="65" t="s">
        <v>10</v>
      </c>
      <c r="D60" s="65" t="s">
        <v>10</v>
      </c>
      <c r="E60" s="65"/>
      <c r="F60" s="65" t="s">
        <v>10</v>
      </c>
      <c r="G60" s="66"/>
      <c r="H60" s="66"/>
      <c r="I60" s="66" t="s">
        <v>10</v>
      </c>
      <c r="J60" s="66" t="s">
        <v>10</v>
      </c>
      <c r="K60" s="67"/>
      <c r="L60" s="67"/>
      <c r="M60" s="67"/>
      <c r="N60" s="67"/>
      <c r="O60" s="68"/>
      <c r="P60" s="68"/>
      <c r="Q60" s="68" t="s">
        <v>10</v>
      </c>
      <c r="R60" s="68"/>
      <c r="S60" s="71" t="s">
        <v>84</v>
      </c>
      <c r="T60" s="73" t="s">
        <v>140</v>
      </c>
      <c r="U60" s="73" t="s">
        <v>35</v>
      </c>
      <c r="V60" s="73" t="s">
        <v>141</v>
      </c>
      <c r="W60" s="73" t="s">
        <v>853</v>
      </c>
      <c r="X60" s="62" t="s">
        <v>142</v>
      </c>
      <c r="Y60" s="89" t="s">
        <v>129</v>
      </c>
      <c r="Z60" s="64" t="s">
        <v>143</v>
      </c>
      <c r="AA60" s="64" t="s">
        <v>144</v>
      </c>
      <c r="AB60" s="64" t="s">
        <v>24</v>
      </c>
      <c r="AC60" s="64" t="s">
        <v>1058</v>
      </c>
      <c r="AD60" s="64" t="s">
        <v>145</v>
      </c>
    </row>
    <row r="61" spans="1:30" ht="51" x14ac:dyDescent="0.2">
      <c r="A61" s="23" t="s">
        <v>735</v>
      </c>
      <c r="B61" s="19">
        <v>92</v>
      </c>
      <c r="C61" s="76"/>
      <c r="D61" s="76"/>
      <c r="E61" s="76"/>
      <c r="F61" s="76"/>
      <c r="G61" s="77"/>
      <c r="H61" s="77"/>
      <c r="I61" s="77"/>
      <c r="J61" s="77" t="s">
        <v>10</v>
      </c>
      <c r="K61" s="78"/>
      <c r="L61" s="78"/>
      <c r="M61" s="78"/>
      <c r="N61" s="78"/>
      <c r="O61" s="79"/>
      <c r="P61" s="79"/>
      <c r="Q61" s="79"/>
      <c r="R61" s="79"/>
      <c r="S61" s="73" t="s">
        <v>84</v>
      </c>
      <c r="T61" s="73" t="s">
        <v>451</v>
      </c>
      <c r="U61" s="73" t="s">
        <v>35</v>
      </c>
      <c r="V61" s="73" t="s">
        <v>895</v>
      </c>
      <c r="W61" s="73" t="s">
        <v>452</v>
      </c>
      <c r="X61" s="72" t="s">
        <v>453</v>
      </c>
      <c r="Y61" s="89" t="s">
        <v>800</v>
      </c>
      <c r="Z61" s="64" t="s">
        <v>667</v>
      </c>
      <c r="AA61" s="75" t="s">
        <v>454</v>
      </c>
      <c r="AB61" s="64" t="s">
        <v>455</v>
      </c>
      <c r="AC61" s="72" t="s">
        <v>1053</v>
      </c>
      <c r="AD61" s="72" t="s">
        <v>651</v>
      </c>
    </row>
    <row r="62" spans="1:30" ht="51" x14ac:dyDescent="0.2">
      <c r="A62" s="23" t="s">
        <v>736</v>
      </c>
      <c r="B62" s="19">
        <v>30</v>
      </c>
      <c r="C62" s="65"/>
      <c r="D62" s="65"/>
      <c r="E62" s="65" t="s">
        <v>10</v>
      </c>
      <c r="F62" s="65"/>
      <c r="G62" s="66"/>
      <c r="H62" s="66"/>
      <c r="I62" s="66"/>
      <c r="J62" s="66"/>
      <c r="K62" s="67"/>
      <c r="L62" s="67"/>
      <c r="M62" s="67"/>
      <c r="N62" s="67" t="s">
        <v>10</v>
      </c>
      <c r="O62" s="68" t="s">
        <v>10</v>
      </c>
      <c r="P62" s="68"/>
      <c r="Q62" s="68"/>
      <c r="R62" s="68"/>
      <c r="S62" s="69" t="s">
        <v>84</v>
      </c>
      <c r="T62" s="73" t="s">
        <v>1022</v>
      </c>
      <c r="U62" s="73" t="s">
        <v>38</v>
      </c>
      <c r="V62" s="73" t="s">
        <v>598</v>
      </c>
      <c r="W62" s="73" t="s">
        <v>151</v>
      </c>
      <c r="X62" s="62" t="s">
        <v>152</v>
      </c>
      <c r="Y62" s="89" t="s">
        <v>129</v>
      </c>
      <c r="Z62" s="64" t="s">
        <v>153</v>
      </c>
      <c r="AA62" s="71" t="s">
        <v>154</v>
      </c>
      <c r="AB62" s="64" t="s">
        <v>921</v>
      </c>
      <c r="AC62" s="64" t="s">
        <v>1062</v>
      </c>
      <c r="AD62" s="64" t="s">
        <v>155</v>
      </c>
    </row>
    <row r="63" spans="1:30" ht="38.25" x14ac:dyDescent="0.2">
      <c r="A63" s="23" t="s">
        <v>737</v>
      </c>
      <c r="B63" s="19">
        <v>33</v>
      </c>
      <c r="C63" s="65"/>
      <c r="D63" s="65"/>
      <c r="E63" s="65" t="s">
        <v>10</v>
      </c>
      <c r="F63" s="65"/>
      <c r="G63" s="66"/>
      <c r="H63" s="66"/>
      <c r="I63" s="66"/>
      <c r="J63" s="66"/>
      <c r="K63" s="67"/>
      <c r="L63" s="67" t="s">
        <v>10</v>
      </c>
      <c r="M63" s="67"/>
      <c r="N63" s="67"/>
      <c r="O63" s="68"/>
      <c r="P63" s="68" t="s">
        <v>10</v>
      </c>
      <c r="Q63" s="68"/>
      <c r="R63" s="68"/>
      <c r="S63" s="69" t="s">
        <v>84</v>
      </c>
      <c r="T63" s="74" t="s">
        <v>165</v>
      </c>
      <c r="U63" s="72" t="s">
        <v>35</v>
      </c>
      <c r="V63" s="72" t="s">
        <v>855</v>
      </c>
      <c r="W63" s="72" t="s">
        <v>166</v>
      </c>
      <c r="X63" s="62" t="s">
        <v>167</v>
      </c>
      <c r="Y63" s="89" t="s">
        <v>129</v>
      </c>
      <c r="Z63" s="64" t="s">
        <v>168</v>
      </c>
      <c r="AA63" s="64" t="s">
        <v>169</v>
      </c>
      <c r="AB63" s="64" t="s">
        <v>170</v>
      </c>
      <c r="AC63" s="64" t="s">
        <v>1062</v>
      </c>
      <c r="AD63" s="64" t="s">
        <v>171</v>
      </c>
    </row>
    <row r="64" spans="1:30" ht="38.25" x14ac:dyDescent="0.2">
      <c r="A64" s="23" t="s">
        <v>737</v>
      </c>
      <c r="B64" s="19">
        <v>37</v>
      </c>
      <c r="C64" s="65"/>
      <c r="D64" s="65"/>
      <c r="E64" s="65"/>
      <c r="F64" s="65" t="s">
        <v>10</v>
      </c>
      <c r="G64" s="66"/>
      <c r="H64" s="66"/>
      <c r="I64" s="66"/>
      <c r="J64" s="66"/>
      <c r="K64" s="67"/>
      <c r="L64" s="67"/>
      <c r="M64" s="67"/>
      <c r="N64" s="67"/>
      <c r="O64" s="68"/>
      <c r="P64" s="68"/>
      <c r="Q64" s="68"/>
      <c r="R64" s="68"/>
      <c r="S64" s="69" t="s">
        <v>84</v>
      </c>
      <c r="T64" s="72" t="s">
        <v>188</v>
      </c>
      <c r="U64" s="72" t="s">
        <v>113</v>
      </c>
      <c r="V64" s="72" t="s">
        <v>189</v>
      </c>
      <c r="W64" s="72" t="s">
        <v>190</v>
      </c>
      <c r="X64" s="62" t="s">
        <v>191</v>
      </c>
      <c r="Y64" s="89" t="s">
        <v>129</v>
      </c>
      <c r="Z64" s="64" t="s">
        <v>192</v>
      </c>
      <c r="AA64" s="64" t="s">
        <v>193</v>
      </c>
      <c r="AB64" s="64" t="s">
        <v>24</v>
      </c>
      <c r="AC64" s="64" t="s">
        <v>1062</v>
      </c>
      <c r="AD64" s="64" t="s">
        <v>17</v>
      </c>
    </row>
    <row r="65" spans="1:30" ht="76.5" x14ac:dyDescent="0.2">
      <c r="A65" s="23" t="s">
        <v>738</v>
      </c>
      <c r="B65" s="19">
        <v>77</v>
      </c>
      <c r="C65" s="76"/>
      <c r="D65" s="76"/>
      <c r="E65" s="76"/>
      <c r="F65" s="76"/>
      <c r="G65" s="77"/>
      <c r="H65" s="77"/>
      <c r="I65" s="77"/>
      <c r="J65" s="77"/>
      <c r="K65" s="78"/>
      <c r="L65" s="78" t="s">
        <v>10</v>
      </c>
      <c r="M65" s="78"/>
      <c r="N65" s="78"/>
      <c r="O65" s="79"/>
      <c r="P65" s="79"/>
      <c r="Q65" s="79"/>
      <c r="R65" s="79" t="s">
        <v>10</v>
      </c>
      <c r="S65" s="73" t="s">
        <v>84</v>
      </c>
      <c r="T65" s="73" t="s">
        <v>396</v>
      </c>
      <c r="U65" s="73" t="s">
        <v>35</v>
      </c>
      <c r="V65" s="73" t="s">
        <v>397</v>
      </c>
      <c r="W65" s="73" t="s">
        <v>398</v>
      </c>
      <c r="X65" s="89" t="str">
        <f>Mexico1!B4</f>
        <v>Number of existing meteorological stations per territorial unit in the country</v>
      </c>
      <c r="Y65" s="89" t="s">
        <v>799</v>
      </c>
      <c r="Z65" s="64" t="s">
        <v>399</v>
      </c>
      <c r="AA65" s="75" t="s">
        <v>400</v>
      </c>
      <c r="AB65" s="64" t="s">
        <v>401</v>
      </c>
      <c r="AC65" s="64" t="s">
        <v>1053</v>
      </c>
      <c r="AD65" s="64" t="s">
        <v>402</v>
      </c>
    </row>
    <row r="66" spans="1:30" ht="38.25" x14ac:dyDescent="0.2">
      <c r="A66" s="23" t="s">
        <v>739</v>
      </c>
      <c r="B66" s="19">
        <v>38</v>
      </c>
      <c r="C66" s="65"/>
      <c r="D66" s="65"/>
      <c r="E66" s="65"/>
      <c r="F66" s="65" t="s">
        <v>10</v>
      </c>
      <c r="G66" s="66"/>
      <c r="H66" s="66"/>
      <c r="I66" s="66"/>
      <c r="J66" s="66"/>
      <c r="K66" s="67"/>
      <c r="L66" s="67"/>
      <c r="M66" s="67"/>
      <c r="N66" s="67"/>
      <c r="O66" s="68"/>
      <c r="P66" s="68"/>
      <c r="Q66" s="68"/>
      <c r="R66" s="68"/>
      <c r="S66" s="69" t="s">
        <v>84</v>
      </c>
      <c r="T66" s="74" t="s">
        <v>194</v>
      </c>
      <c r="U66" s="72" t="s">
        <v>35</v>
      </c>
      <c r="V66" s="72" t="s">
        <v>857</v>
      </c>
      <c r="W66" s="72" t="s">
        <v>195</v>
      </c>
      <c r="X66" s="62" t="s">
        <v>196</v>
      </c>
      <c r="Y66" s="89" t="s">
        <v>129</v>
      </c>
      <c r="Z66" s="64" t="s">
        <v>197</v>
      </c>
      <c r="AA66" s="64" t="s">
        <v>198</v>
      </c>
      <c r="AB66" s="64" t="s">
        <v>24</v>
      </c>
      <c r="AC66" s="64" t="s">
        <v>1062</v>
      </c>
      <c r="AD66" s="64" t="s">
        <v>199</v>
      </c>
    </row>
    <row r="67" spans="1:30" ht="38.25" x14ac:dyDescent="0.2">
      <c r="A67" s="23" t="s">
        <v>740</v>
      </c>
      <c r="B67" s="19">
        <v>43</v>
      </c>
      <c r="C67" s="65"/>
      <c r="D67" s="65"/>
      <c r="E67" s="65" t="s">
        <v>10</v>
      </c>
      <c r="F67" s="65"/>
      <c r="G67" s="66"/>
      <c r="H67" s="66"/>
      <c r="I67" s="66"/>
      <c r="J67" s="66"/>
      <c r="K67" s="67"/>
      <c r="L67" s="67"/>
      <c r="M67" s="67"/>
      <c r="N67" s="67" t="s">
        <v>10</v>
      </c>
      <c r="O67" s="68"/>
      <c r="P67" s="68"/>
      <c r="Q67" s="68"/>
      <c r="R67" s="68"/>
      <c r="S67" s="69" t="s">
        <v>84</v>
      </c>
      <c r="T67" s="73" t="s">
        <v>1023</v>
      </c>
      <c r="U67" s="73" t="s">
        <v>35</v>
      </c>
      <c r="V67" s="73" t="s">
        <v>603</v>
      </c>
      <c r="W67" s="72" t="s">
        <v>604</v>
      </c>
      <c r="X67" s="62" t="s">
        <v>219</v>
      </c>
      <c r="Y67" s="89" t="s">
        <v>607</v>
      </c>
      <c r="Z67" s="64" t="s">
        <v>220</v>
      </c>
      <c r="AA67" s="64" t="s">
        <v>221</v>
      </c>
      <c r="AB67" s="64" t="s">
        <v>24</v>
      </c>
      <c r="AC67" s="64" t="s">
        <v>1053</v>
      </c>
      <c r="AD67" s="64" t="s">
        <v>211</v>
      </c>
    </row>
    <row r="68" spans="1:30" ht="38.25" x14ac:dyDescent="0.2">
      <c r="A68" s="23" t="s">
        <v>741</v>
      </c>
      <c r="B68" s="19">
        <v>48</v>
      </c>
      <c r="C68" s="65"/>
      <c r="D68" s="65"/>
      <c r="E68" s="65"/>
      <c r="F68" s="65"/>
      <c r="G68" s="66" t="s">
        <v>10</v>
      </c>
      <c r="H68" s="66"/>
      <c r="I68" s="66"/>
      <c r="J68" s="66"/>
      <c r="K68" s="67"/>
      <c r="L68" s="67"/>
      <c r="M68" s="67"/>
      <c r="N68" s="67" t="s">
        <v>10</v>
      </c>
      <c r="O68" s="68"/>
      <c r="P68" s="68"/>
      <c r="Q68" s="68" t="s">
        <v>10</v>
      </c>
      <c r="R68" s="68"/>
      <c r="S68" s="69" t="s">
        <v>84</v>
      </c>
      <c r="T68" s="73" t="s">
        <v>1024</v>
      </c>
      <c r="U68" s="73" t="s">
        <v>35</v>
      </c>
      <c r="V68" s="72" t="s">
        <v>243</v>
      </c>
      <c r="W68" s="73" t="s">
        <v>610</v>
      </c>
      <c r="X68" s="62" t="s">
        <v>244</v>
      </c>
      <c r="Y68" s="89" t="s">
        <v>607</v>
      </c>
      <c r="Z68" s="64" t="s">
        <v>245</v>
      </c>
      <c r="AA68" s="80" t="s">
        <v>246</v>
      </c>
      <c r="AB68" s="80" t="s">
        <v>24</v>
      </c>
      <c r="AC68" s="80" t="s">
        <v>1053</v>
      </c>
      <c r="AD68" s="80" t="s">
        <v>247</v>
      </c>
    </row>
    <row r="69" spans="1:30" ht="38.25" x14ac:dyDescent="0.2">
      <c r="A69" s="23" t="s">
        <v>742</v>
      </c>
      <c r="B69" s="19">
        <v>44</v>
      </c>
      <c r="C69" s="65"/>
      <c r="D69" s="65"/>
      <c r="E69" s="65"/>
      <c r="F69" s="65"/>
      <c r="G69" s="66"/>
      <c r="H69" s="66"/>
      <c r="I69" s="66"/>
      <c r="J69" s="66"/>
      <c r="K69" s="67"/>
      <c r="L69" s="67"/>
      <c r="M69" s="67"/>
      <c r="N69" s="67" t="s">
        <v>10</v>
      </c>
      <c r="O69" s="68"/>
      <c r="P69" s="68"/>
      <c r="Q69" s="68" t="s">
        <v>10</v>
      </c>
      <c r="R69" s="68"/>
      <c r="S69" s="69" t="s">
        <v>84</v>
      </c>
      <c r="T69" s="73" t="s">
        <v>222</v>
      </c>
      <c r="U69" s="73" t="s">
        <v>35</v>
      </c>
      <c r="V69" s="69" t="s">
        <v>223</v>
      </c>
      <c r="W69" s="73" t="s">
        <v>605</v>
      </c>
      <c r="X69" s="62" t="s">
        <v>224</v>
      </c>
      <c r="Y69" s="89" t="s">
        <v>607</v>
      </c>
      <c r="Z69" s="64" t="s">
        <v>225</v>
      </c>
      <c r="AA69" s="64" t="s">
        <v>226</v>
      </c>
      <c r="AB69" s="64" t="s">
        <v>24</v>
      </c>
      <c r="AC69" s="64" t="s">
        <v>1053</v>
      </c>
      <c r="AD69" s="64" t="s">
        <v>227</v>
      </c>
    </row>
    <row r="70" spans="1:30" ht="51" x14ac:dyDescent="0.2">
      <c r="A70" s="23" t="s">
        <v>743</v>
      </c>
      <c r="B70" s="19">
        <v>51</v>
      </c>
      <c r="C70" s="65"/>
      <c r="D70" s="65"/>
      <c r="E70" s="65"/>
      <c r="F70" s="65"/>
      <c r="G70" s="66"/>
      <c r="H70" s="66"/>
      <c r="I70" s="66"/>
      <c r="J70" s="66"/>
      <c r="K70" s="67" t="s">
        <v>10</v>
      </c>
      <c r="L70" s="67"/>
      <c r="M70" s="67"/>
      <c r="N70" s="67" t="s">
        <v>10</v>
      </c>
      <c r="O70" s="68"/>
      <c r="P70" s="68"/>
      <c r="Q70" s="68"/>
      <c r="R70" s="68"/>
      <c r="S70" s="73" t="s">
        <v>84</v>
      </c>
      <c r="T70" s="73" t="s">
        <v>258</v>
      </c>
      <c r="U70" s="73" t="s">
        <v>35</v>
      </c>
      <c r="V70" s="73" t="s">
        <v>860</v>
      </c>
      <c r="W70" s="73" t="s">
        <v>861</v>
      </c>
      <c r="X70" s="62" t="s">
        <v>259</v>
      </c>
      <c r="Y70" s="89" t="s">
        <v>607</v>
      </c>
      <c r="Z70" s="64" t="s">
        <v>260</v>
      </c>
      <c r="AA70" s="80" t="s">
        <v>261</v>
      </c>
      <c r="AB70" s="80" t="s">
        <v>24</v>
      </c>
      <c r="AC70" s="80" t="s">
        <v>1053</v>
      </c>
      <c r="AD70" s="80" t="s">
        <v>262</v>
      </c>
    </row>
    <row r="71" spans="1:30" ht="51" x14ac:dyDescent="0.2">
      <c r="A71" s="23" t="s">
        <v>744</v>
      </c>
      <c r="B71" s="19">
        <v>52</v>
      </c>
      <c r="C71" s="65"/>
      <c r="D71" s="65"/>
      <c r="E71" s="65"/>
      <c r="F71" s="65"/>
      <c r="G71" s="66"/>
      <c r="H71" s="66"/>
      <c r="I71" s="66"/>
      <c r="J71" s="66"/>
      <c r="K71" s="67" t="s">
        <v>10</v>
      </c>
      <c r="L71" s="67" t="s">
        <v>10</v>
      </c>
      <c r="M71" s="67"/>
      <c r="N71" s="67" t="s">
        <v>10</v>
      </c>
      <c r="O71" s="68"/>
      <c r="P71" s="68"/>
      <c r="Q71" s="68"/>
      <c r="R71" s="68"/>
      <c r="S71" s="73" t="s">
        <v>84</v>
      </c>
      <c r="T71" s="73" t="s">
        <v>1025</v>
      </c>
      <c r="U71" s="73" t="s">
        <v>35</v>
      </c>
      <c r="V71" s="73" t="s">
        <v>612</v>
      </c>
      <c r="W71" s="73" t="s">
        <v>613</v>
      </c>
      <c r="X71" s="62" t="s">
        <v>263</v>
      </c>
      <c r="Y71" s="89" t="s">
        <v>607</v>
      </c>
      <c r="Z71" s="64" t="s">
        <v>264</v>
      </c>
      <c r="AA71" s="80" t="s">
        <v>265</v>
      </c>
      <c r="AB71" s="80" t="s">
        <v>24</v>
      </c>
      <c r="AC71" s="80" t="s">
        <v>1064</v>
      </c>
      <c r="AD71" s="80" t="s">
        <v>266</v>
      </c>
    </row>
    <row r="72" spans="1:30" ht="38.25" x14ac:dyDescent="0.2">
      <c r="A72" s="23" t="s">
        <v>745</v>
      </c>
      <c r="B72" s="19">
        <v>53</v>
      </c>
      <c r="C72" s="65"/>
      <c r="D72" s="65"/>
      <c r="E72" s="65"/>
      <c r="F72" s="65"/>
      <c r="G72" s="66"/>
      <c r="H72" s="66"/>
      <c r="I72" s="66"/>
      <c r="J72" s="66"/>
      <c r="K72" s="67" t="s">
        <v>10</v>
      </c>
      <c r="L72" s="67"/>
      <c r="M72" s="67" t="s">
        <v>10</v>
      </c>
      <c r="N72" s="67" t="s">
        <v>10</v>
      </c>
      <c r="O72" s="68"/>
      <c r="P72" s="68"/>
      <c r="Q72" s="68"/>
      <c r="R72" s="68"/>
      <c r="S72" s="73" t="s">
        <v>84</v>
      </c>
      <c r="T72" s="73" t="s">
        <v>267</v>
      </c>
      <c r="U72" s="73" t="s">
        <v>35</v>
      </c>
      <c r="V72" s="73" t="s">
        <v>268</v>
      </c>
      <c r="W72" s="72" t="s">
        <v>863</v>
      </c>
      <c r="X72" s="62" t="s">
        <v>269</v>
      </c>
      <c r="Y72" s="89" t="s">
        <v>607</v>
      </c>
      <c r="Z72" s="64" t="s">
        <v>270</v>
      </c>
      <c r="AA72" s="80" t="s">
        <v>265</v>
      </c>
      <c r="AB72" s="80" t="s">
        <v>24</v>
      </c>
      <c r="AC72" s="80" t="s">
        <v>1053</v>
      </c>
      <c r="AD72" s="80" t="s">
        <v>271</v>
      </c>
    </row>
    <row r="73" spans="1:30" ht="38.25" x14ac:dyDescent="0.2">
      <c r="A73" s="23" t="s">
        <v>746</v>
      </c>
      <c r="B73" s="19">
        <v>56</v>
      </c>
      <c r="C73" s="65" t="s">
        <v>10</v>
      </c>
      <c r="D73" s="65" t="s">
        <v>10</v>
      </c>
      <c r="E73" s="65"/>
      <c r="F73" s="65"/>
      <c r="G73" s="66"/>
      <c r="H73" s="66"/>
      <c r="I73" s="66"/>
      <c r="J73" s="66" t="s">
        <v>10</v>
      </c>
      <c r="K73" s="67"/>
      <c r="L73" s="67"/>
      <c r="M73" s="67"/>
      <c r="N73" s="67"/>
      <c r="O73" s="68"/>
      <c r="P73" s="68"/>
      <c r="Q73" s="68"/>
      <c r="R73" s="68"/>
      <c r="S73" s="73" t="s">
        <v>84</v>
      </c>
      <c r="T73" s="73" t="s">
        <v>280</v>
      </c>
      <c r="U73" s="73" t="s">
        <v>35</v>
      </c>
      <c r="V73" s="72" t="s">
        <v>281</v>
      </c>
      <c r="W73" s="73" t="s">
        <v>282</v>
      </c>
      <c r="X73" s="62" t="s">
        <v>283</v>
      </c>
      <c r="Y73" s="89" t="s">
        <v>607</v>
      </c>
      <c r="Z73" s="64" t="s">
        <v>284</v>
      </c>
      <c r="AA73" s="80" t="s">
        <v>285</v>
      </c>
      <c r="AB73" s="80" t="s">
        <v>24</v>
      </c>
      <c r="AC73" s="80" t="s">
        <v>1056</v>
      </c>
      <c r="AD73" s="80" t="s">
        <v>17</v>
      </c>
    </row>
    <row r="74" spans="1:30" ht="63.75" x14ac:dyDescent="0.2">
      <c r="A74" s="23" t="s">
        <v>747</v>
      </c>
      <c r="B74" s="19">
        <v>57</v>
      </c>
      <c r="C74" s="65"/>
      <c r="D74" s="65" t="s">
        <v>10</v>
      </c>
      <c r="E74" s="65"/>
      <c r="F74" s="65"/>
      <c r="G74" s="66"/>
      <c r="H74" s="66"/>
      <c r="I74" s="66"/>
      <c r="J74" s="66" t="s">
        <v>10</v>
      </c>
      <c r="K74" s="67"/>
      <c r="L74" s="67"/>
      <c r="M74" s="67"/>
      <c r="N74" s="67"/>
      <c r="O74" s="68"/>
      <c r="P74" s="68"/>
      <c r="Q74" s="68"/>
      <c r="R74" s="68"/>
      <c r="S74" s="73" t="s">
        <v>84</v>
      </c>
      <c r="T74" s="73" t="s">
        <v>286</v>
      </c>
      <c r="U74" s="73" t="s">
        <v>38</v>
      </c>
      <c r="V74" s="73" t="s">
        <v>287</v>
      </c>
      <c r="W74" s="72" t="s">
        <v>864</v>
      </c>
      <c r="X74" s="62" t="s">
        <v>288</v>
      </c>
      <c r="Y74" s="89" t="s">
        <v>607</v>
      </c>
      <c r="Z74" s="64" t="s">
        <v>289</v>
      </c>
      <c r="AA74" s="80" t="s">
        <v>290</v>
      </c>
      <c r="AB74" s="80" t="s">
        <v>924</v>
      </c>
      <c r="AC74" s="80" t="s">
        <v>1058</v>
      </c>
      <c r="AD74" s="80" t="s">
        <v>291</v>
      </c>
    </row>
    <row r="75" spans="1:30" ht="38.25" x14ac:dyDescent="0.2">
      <c r="A75" s="23" t="s">
        <v>748</v>
      </c>
      <c r="B75" s="19">
        <v>59</v>
      </c>
      <c r="C75" s="65"/>
      <c r="D75" s="65"/>
      <c r="E75" s="65"/>
      <c r="F75" s="65"/>
      <c r="G75" s="66"/>
      <c r="H75" s="66"/>
      <c r="I75" s="66"/>
      <c r="J75" s="66" t="s">
        <v>10</v>
      </c>
      <c r="K75" s="67"/>
      <c r="L75" s="67"/>
      <c r="M75" s="67"/>
      <c r="N75" s="67"/>
      <c r="O75" s="68"/>
      <c r="P75" s="68"/>
      <c r="Q75" s="68"/>
      <c r="R75" s="68"/>
      <c r="S75" s="73" t="s">
        <v>84</v>
      </c>
      <c r="T75" s="73" t="s">
        <v>1026</v>
      </c>
      <c r="U75" s="73" t="s">
        <v>38</v>
      </c>
      <c r="V75" s="72" t="s">
        <v>296</v>
      </c>
      <c r="W75" s="73" t="s">
        <v>297</v>
      </c>
      <c r="X75" s="62" t="s">
        <v>298</v>
      </c>
      <c r="Y75" s="89" t="s">
        <v>607</v>
      </c>
      <c r="Z75" s="64" t="s">
        <v>299</v>
      </c>
      <c r="AA75" s="64" t="s">
        <v>300</v>
      </c>
      <c r="AB75" s="64" t="s">
        <v>925</v>
      </c>
      <c r="AC75" s="64" t="s">
        <v>1052</v>
      </c>
      <c r="AD75" s="75" t="s">
        <v>301</v>
      </c>
    </row>
    <row r="76" spans="1:30" ht="38.25" x14ac:dyDescent="0.2">
      <c r="A76" s="23" t="s">
        <v>749</v>
      </c>
      <c r="B76" s="19">
        <v>62</v>
      </c>
      <c r="C76" s="65"/>
      <c r="D76" s="65" t="s">
        <v>10</v>
      </c>
      <c r="E76" s="65"/>
      <c r="F76" s="65"/>
      <c r="G76" s="66"/>
      <c r="H76" s="66"/>
      <c r="I76" s="66"/>
      <c r="J76" s="66"/>
      <c r="K76" s="67"/>
      <c r="L76" s="67"/>
      <c r="M76" s="67"/>
      <c r="N76" s="67"/>
      <c r="O76" s="68"/>
      <c r="P76" s="68"/>
      <c r="Q76" s="68"/>
      <c r="R76" s="68"/>
      <c r="S76" s="73" t="s">
        <v>84</v>
      </c>
      <c r="T76" s="73" t="s">
        <v>311</v>
      </c>
      <c r="U76" s="73" t="s">
        <v>91</v>
      </c>
      <c r="V76" s="73" t="s">
        <v>312</v>
      </c>
      <c r="W76" s="73" t="s">
        <v>313</v>
      </c>
      <c r="X76" s="62" t="s">
        <v>314</v>
      </c>
      <c r="Y76" s="89" t="s">
        <v>607</v>
      </c>
      <c r="Z76" s="64" t="s">
        <v>315</v>
      </c>
      <c r="AA76" s="64" t="s">
        <v>316</v>
      </c>
      <c r="AB76" s="64" t="s">
        <v>24</v>
      </c>
      <c r="AC76" s="64" t="s">
        <v>1053</v>
      </c>
      <c r="AD76" s="64" t="s">
        <v>317</v>
      </c>
    </row>
    <row r="77" spans="1:30" ht="25.5" x14ac:dyDescent="0.2">
      <c r="A77" s="23" t="s">
        <v>750</v>
      </c>
      <c r="B77" s="19">
        <v>63</v>
      </c>
      <c r="C77" s="65"/>
      <c r="D77" s="65"/>
      <c r="E77" s="65"/>
      <c r="F77" s="65" t="s">
        <v>10</v>
      </c>
      <c r="G77" s="66"/>
      <c r="H77" s="66"/>
      <c r="I77" s="66"/>
      <c r="J77" s="66"/>
      <c r="K77" s="67"/>
      <c r="L77" s="67"/>
      <c r="M77" s="67"/>
      <c r="N77" s="67"/>
      <c r="O77" s="68"/>
      <c r="P77" s="68" t="s">
        <v>10</v>
      </c>
      <c r="Q77" s="68" t="s">
        <v>10</v>
      </c>
      <c r="R77" s="68"/>
      <c r="S77" s="73" t="s">
        <v>84</v>
      </c>
      <c r="T77" s="73" t="s">
        <v>318</v>
      </c>
      <c r="U77" s="73" t="s">
        <v>35</v>
      </c>
      <c r="V77" s="73" t="s">
        <v>319</v>
      </c>
      <c r="W77" s="73" t="s">
        <v>320</v>
      </c>
      <c r="X77" s="62" t="s">
        <v>321</v>
      </c>
      <c r="Y77" s="89" t="s">
        <v>607</v>
      </c>
      <c r="Z77" s="64" t="s">
        <v>322</v>
      </c>
      <c r="AA77" s="64" t="s">
        <v>323</v>
      </c>
      <c r="AB77" s="64" t="s">
        <v>170</v>
      </c>
      <c r="AC77" s="64" t="s">
        <v>1053</v>
      </c>
      <c r="AD77" s="64" t="s">
        <v>324</v>
      </c>
    </row>
    <row r="78" spans="1:30" ht="38.25" x14ac:dyDescent="0.2">
      <c r="A78" s="23" t="s">
        <v>751</v>
      </c>
      <c r="B78" s="19">
        <v>66</v>
      </c>
      <c r="C78" s="65"/>
      <c r="D78" s="65"/>
      <c r="E78" s="65"/>
      <c r="F78" s="65"/>
      <c r="G78" s="66"/>
      <c r="H78" s="66"/>
      <c r="I78" s="66"/>
      <c r="J78" s="66"/>
      <c r="K78" s="67"/>
      <c r="L78" s="67"/>
      <c r="M78" s="67"/>
      <c r="N78" s="67" t="s">
        <v>10</v>
      </c>
      <c r="O78" s="68"/>
      <c r="P78" s="68"/>
      <c r="Q78" s="68"/>
      <c r="R78" s="68"/>
      <c r="S78" s="73" t="s">
        <v>84</v>
      </c>
      <c r="T78" s="73" t="s">
        <v>337</v>
      </c>
      <c r="U78" s="73" t="s">
        <v>35</v>
      </c>
      <c r="V78" s="73" t="s">
        <v>866</v>
      </c>
      <c r="W78" s="73" t="s">
        <v>338</v>
      </c>
      <c r="X78" s="62" t="s">
        <v>339</v>
      </c>
      <c r="Y78" s="89" t="s">
        <v>607</v>
      </c>
      <c r="Z78" s="64" t="s">
        <v>340</v>
      </c>
      <c r="AA78" s="64" t="s">
        <v>341</v>
      </c>
      <c r="AB78" s="64" t="s">
        <v>24</v>
      </c>
      <c r="AC78" s="64" t="s">
        <v>1053</v>
      </c>
      <c r="AD78" s="64" t="s">
        <v>336</v>
      </c>
    </row>
    <row r="79" spans="1:30" ht="38.25" x14ac:dyDescent="0.2">
      <c r="A79" s="23" t="s">
        <v>752</v>
      </c>
      <c r="B79" s="19">
        <v>68</v>
      </c>
      <c r="C79" s="65"/>
      <c r="D79" s="65"/>
      <c r="E79" s="65"/>
      <c r="F79" s="65"/>
      <c r="G79" s="66"/>
      <c r="H79" s="66"/>
      <c r="I79" s="66"/>
      <c r="J79" s="66"/>
      <c r="K79" s="67"/>
      <c r="L79" s="67"/>
      <c r="M79" s="67"/>
      <c r="N79" s="67" t="s">
        <v>10</v>
      </c>
      <c r="O79" s="68"/>
      <c r="P79" s="68"/>
      <c r="Q79" s="68"/>
      <c r="R79" s="68"/>
      <c r="S79" s="73" t="s">
        <v>84</v>
      </c>
      <c r="T79" s="73" t="s">
        <v>1027</v>
      </c>
      <c r="U79" s="73" t="s">
        <v>38</v>
      </c>
      <c r="V79" s="73" t="s">
        <v>345</v>
      </c>
      <c r="W79" s="73" t="s">
        <v>346</v>
      </c>
      <c r="X79" s="62" t="s">
        <v>347</v>
      </c>
      <c r="Y79" s="89" t="s">
        <v>607</v>
      </c>
      <c r="Z79" s="64" t="s">
        <v>620</v>
      </c>
      <c r="AA79" s="64" t="s">
        <v>816</v>
      </c>
      <c r="AB79" s="64" t="s">
        <v>621</v>
      </c>
      <c r="AC79" s="64" t="s">
        <v>1053</v>
      </c>
      <c r="AD79" s="64" t="s">
        <v>348</v>
      </c>
    </row>
    <row r="80" spans="1:30" ht="51" x14ac:dyDescent="0.2">
      <c r="A80" s="23" t="s">
        <v>753</v>
      </c>
      <c r="B80" s="19">
        <v>83</v>
      </c>
      <c r="C80" s="76" t="s">
        <v>10</v>
      </c>
      <c r="D80" s="76" t="s">
        <v>10</v>
      </c>
      <c r="E80" s="76"/>
      <c r="F80" s="76" t="s">
        <v>10</v>
      </c>
      <c r="G80" s="77"/>
      <c r="H80" s="77"/>
      <c r="I80" s="77" t="s">
        <v>10</v>
      </c>
      <c r="J80" s="77"/>
      <c r="K80" s="78" t="s">
        <v>10</v>
      </c>
      <c r="L80" s="78"/>
      <c r="M80" s="78"/>
      <c r="N80" s="78" t="s">
        <v>10</v>
      </c>
      <c r="O80" s="79"/>
      <c r="P80" s="79" t="s">
        <v>10</v>
      </c>
      <c r="Q80" s="79" t="s">
        <v>10</v>
      </c>
      <c r="R80" s="79"/>
      <c r="S80" s="73" t="s">
        <v>84</v>
      </c>
      <c r="T80" s="1" t="s">
        <v>427</v>
      </c>
      <c r="U80" s="72" t="s">
        <v>38</v>
      </c>
      <c r="V80" s="73" t="s">
        <v>1067</v>
      </c>
      <c r="W80" s="73" t="s">
        <v>428</v>
      </c>
      <c r="X80" s="72" t="s">
        <v>429</v>
      </c>
      <c r="Y80" s="89" t="s">
        <v>799</v>
      </c>
      <c r="Z80" s="64" t="s">
        <v>879</v>
      </c>
      <c r="AA80" s="75" t="s">
        <v>430</v>
      </c>
      <c r="AB80" s="64" t="s">
        <v>929</v>
      </c>
      <c r="AC80" s="64" t="s">
        <v>1053</v>
      </c>
      <c r="AD80" s="64" t="s">
        <v>431</v>
      </c>
    </row>
    <row r="81" spans="1:30" ht="51" x14ac:dyDescent="0.2">
      <c r="A81" s="23" t="s">
        <v>754</v>
      </c>
      <c r="B81" s="19">
        <v>74</v>
      </c>
      <c r="C81" s="65" t="s">
        <v>10</v>
      </c>
      <c r="D81" s="65"/>
      <c r="E81" s="65"/>
      <c r="F81" s="65"/>
      <c r="G81" s="66"/>
      <c r="H81" s="66"/>
      <c r="I81" s="66"/>
      <c r="J81" s="66"/>
      <c r="K81" s="67"/>
      <c r="L81" s="67"/>
      <c r="M81" s="67"/>
      <c r="N81" s="67"/>
      <c r="O81" s="68"/>
      <c r="P81" s="68"/>
      <c r="Q81" s="68" t="s">
        <v>10</v>
      </c>
      <c r="R81" s="68"/>
      <c r="S81" s="73" t="s">
        <v>84</v>
      </c>
      <c r="T81" s="1" t="s">
        <v>377</v>
      </c>
      <c r="U81" s="73" t="s">
        <v>38</v>
      </c>
      <c r="V81" s="73" t="s">
        <v>378</v>
      </c>
      <c r="W81" s="73" t="s">
        <v>379</v>
      </c>
      <c r="X81" s="72" t="s">
        <v>380</v>
      </c>
      <c r="Y81" s="88" t="s">
        <v>13</v>
      </c>
      <c r="Z81" s="64" t="s">
        <v>381</v>
      </c>
      <c r="AA81" s="75" t="s">
        <v>817</v>
      </c>
      <c r="AB81" s="64" t="s">
        <v>927</v>
      </c>
      <c r="AC81" s="64" t="s">
        <v>1053</v>
      </c>
      <c r="AD81" s="64" t="s">
        <v>382</v>
      </c>
    </row>
    <row r="82" spans="1:30" ht="51" x14ac:dyDescent="0.2">
      <c r="A82" s="23" t="s">
        <v>755</v>
      </c>
      <c r="B82" s="19">
        <v>80</v>
      </c>
      <c r="C82" s="76"/>
      <c r="D82" s="76" t="s">
        <v>10</v>
      </c>
      <c r="E82" s="76"/>
      <c r="F82" s="76" t="s">
        <v>10</v>
      </c>
      <c r="G82" s="77"/>
      <c r="H82" s="77"/>
      <c r="I82" s="77" t="s">
        <v>10</v>
      </c>
      <c r="J82" s="77"/>
      <c r="K82" s="78"/>
      <c r="L82" s="78"/>
      <c r="M82" s="78" t="s">
        <v>10</v>
      </c>
      <c r="N82" s="78"/>
      <c r="O82" s="79"/>
      <c r="P82" s="79"/>
      <c r="Q82" s="79" t="s">
        <v>10</v>
      </c>
      <c r="R82" s="79"/>
      <c r="S82" s="73" t="s">
        <v>84</v>
      </c>
      <c r="T82" s="73" t="s">
        <v>1028</v>
      </c>
      <c r="U82" s="73" t="s">
        <v>91</v>
      </c>
      <c r="V82" s="73" t="s">
        <v>415</v>
      </c>
      <c r="W82" s="73" t="s">
        <v>416</v>
      </c>
      <c r="X82" s="72" t="s">
        <v>626</v>
      </c>
      <c r="Y82" s="89" t="s">
        <v>799</v>
      </c>
      <c r="Z82" s="64" t="s">
        <v>870</v>
      </c>
      <c r="AA82" s="75" t="s">
        <v>417</v>
      </c>
      <c r="AB82" s="64" t="s">
        <v>928</v>
      </c>
      <c r="AC82" s="64" t="s">
        <v>1058</v>
      </c>
      <c r="AD82" s="64" t="s">
        <v>418</v>
      </c>
    </row>
    <row r="83" spans="1:30" ht="51" x14ac:dyDescent="0.2">
      <c r="A83" s="23" t="s">
        <v>756</v>
      </c>
      <c r="B83" s="19">
        <v>105</v>
      </c>
      <c r="C83" s="76"/>
      <c r="D83" s="76" t="s">
        <v>10</v>
      </c>
      <c r="E83" s="76"/>
      <c r="F83" s="76"/>
      <c r="G83" s="77"/>
      <c r="H83" s="77"/>
      <c r="I83" s="77"/>
      <c r="J83" s="77" t="s">
        <v>10</v>
      </c>
      <c r="K83" s="78"/>
      <c r="L83" s="78"/>
      <c r="M83" s="78"/>
      <c r="N83" s="78"/>
      <c r="O83" s="79"/>
      <c r="P83" s="79"/>
      <c r="Q83" s="79"/>
      <c r="R83" s="79"/>
      <c r="S83" s="73" t="s">
        <v>84</v>
      </c>
      <c r="T83" s="72" t="s">
        <v>1029</v>
      </c>
      <c r="U83" s="73" t="s">
        <v>35</v>
      </c>
      <c r="V83" s="73" t="s">
        <v>499</v>
      </c>
      <c r="W83" s="73" t="s">
        <v>500</v>
      </c>
      <c r="X83" s="72" t="s">
        <v>670</v>
      </c>
      <c r="Y83" s="72" t="s">
        <v>476</v>
      </c>
      <c r="Z83" s="64" t="s">
        <v>916</v>
      </c>
      <c r="AA83" s="75" t="s">
        <v>818</v>
      </c>
      <c r="AB83" s="75" t="s">
        <v>24</v>
      </c>
      <c r="AC83" s="64" t="s">
        <v>1061</v>
      </c>
      <c r="AD83" s="64" t="s">
        <v>501</v>
      </c>
    </row>
    <row r="84" spans="1:30" ht="63.75" x14ac:dyDescent="0.2">
      <c r="A84" s="23" t="s">
        <v>757</v>
      </c>
      <c r="B84" s="19">
        <v>106</v>
      </c>
      <c r="C84" s="76" t="s">
        <v>10</v>
      </c>
      <c r="D84" s="76"/>
      <c r="E84" s="76"/>
      <c r="F84" s="76"/>
      <c r="G84" s="77"/>
      <c r="H84" s="77"/>
      <c r="I84" s="77"/>
      <c r="J84" s="77"/>
      <c r="K84" s="78"/>
      <c r="L84" s="78" t="s">
        <v>10</v>
      </c>
      <c r="M84" s="78"/>
      <c r="N84" s="78"/>
      <c r="O84" s="79"/>
      <c r="P84" s="79"/>
      <c r="Q84" s="79" t="s">
        <v>10</v>
      </c>
      <c r="R84" s="79" t="s">
        <v>10</v>
      </c>
      <c r="S84" s="73" t="s">
        <v>84</v>
      </c>
      <c r="T84" s="72" t="s">
        <v>1030</v>
      </c>
      <c r="U84" s="72" t="s">
        <v>35</v>
      </c>
      <c r="V84" s="73" t="s">
        <v>917</v>
      </c>
      <c r="W84" s="73" t="s">
        <v>918</v>
      </c>
      <c r="X84" s="89" t="str">
        <f>Morocco1!B4</f>
        <v>Number of farmers who are members of the service of pilot irrigation messaging projects</v>
      </c>
      <c r="Y84" s="72" t="s">
        <v>476</v>
      </c>
      <c r="Z84" s="64" t="s">
        <v>503</v>
      </c>
      <c r="AA84" s="64" t="s">
        <v>819</v>
      </c>
      <c r="AB84" s="64" t="s">
        <v>24</v>
      </c>
      <c r="AC84" s="64" t="s">
        <v>1065</v>
      </c>
      <c r="AD84" s="64" t="s">
        <v>504</v>
      </c>
    </row>
    <row r="85" spans="1:30" ht="51" x14ac:dyDescent="0.2">
      <c r="A85" s="23" t="s">
        <v>758</v>
      </c>
      <c r="B85" s="19">
        <v>98</v>
      </c>
      <c r="C85" s="76" t="s">
        <v>10</v>
      </c>
      <c r="D85" s="76"/>
      <c r="E85" s="76"/>
      <c r="F85" s="76"/>
      <c r="G85" s="77"/>
      <c r="H85" s="77"/>
      <c r="I85" s="77"/>
      <c r="J85" s="77"/>
      <c r="K85" s="78"/>
      <c r="L85" s="78"/>
      <c r="M85" s="78"/>
      <c r="N85" s="78" t="s">
        <v>10</v>
      </c>
      <c r="O85" s="79"/>
      <c r="P85" s="79"/>
      <c r="Q85" s="79"/>
      <c r="R85" s="79" t="s">
        <v>10</v>
      </c>
      <c r="S85" s="73" t="s">
        <v>84</v>
      </c>
      <c r="T85" s="72" t="s">
        <v>474</v>
      </c>
      <c r="U85" s="73" t="s">
        <v>35</v>
      </c>
      <c r="V85" s="73" t="s">
        <v>475</v>
      </c>
      <c r="W85" s="73" t="s">
        <v>1048</v>
      </c>
      <c r="X85" s="89" t="str">
        <f>Morocco2!B4</f>
        <v>Number of women organised in agricultural cooperatives</v>
      </c>
      <c r="Y85" s="72" t="s">
        <v>476</v>
      </c>
      <c r="Z85" s="64" t="s">
        <v>477</v>
      </c>
      <c r="AA85" s="75" t="s">
        <v>478</v>
      </c>
      <c r="AB85" s="64" t="s">
        <v>24</v>
      </c>
      <c r="AC85" s="64" t="s">
        <v>1061</v>
      </c>
      <c r="AD85" s="64" t="s">
        <v>17</v>
      </c>
    </row>
    <row r="86" spans="1:30" ht="51" x14ac:dyDescent="0.2">
      <c r="A86" s="23" t="s">
        <v>759</v>
      </c>
      <c r="B86" s="19">
        <v>91</v>
      </c>
      <c r="C86" s="76" t="s">
        <v>10</v>
      </c>
      <c r="D86" s="76"/>
      <c r="E86" s="76"/>
      <c r="F86" s="76"/>
      <c r="G86" s="77"/>
      <c r="H86" s="77"/>
      <c r="I86" s="77"/>
      <c r="J86" s="77"/>
      <c r="K86" s="78"/>
      <c r="L86" s="78"/>
      <c r="M86" s="78"/>
      <c r="N86" s="78"/>
      <c r="O86" s="79"/>
      <c r="P86" s="79"/>
      <c r="Q86" s="79"/>
      <c r="R86" s="79"/>
      <c r="S86" s="73" t="s">
        <v>84</v>
      </c>
      <c r="T86" s="73" t="s">
        <v>448</v>
      </c>
      <c r="U86" s="73" t="s">
        <v>638</v>
      </c>
      <c r="V86" s="73" t="s">
        <v>894</v>
      </c>
      <c r="W86" s="73" t="s">
        <v>449</v>
      </c>
      <c r="X86" s="72" t="s">
        <v>450</v>
      </c>
      <c r="Y86" s="89" t="s">
        <v>800</v>
      </c>
      <c r="Z86" s="64" t="s">
        <v>666</v>
      </c>
      <c r="AA86" s="75" t="s">
        <v>820</v>
      </c>
      <c r="AB86" s="64" t="s">
        <v>24</v>
      </c>
      <c r="AC86" s="72" t="s">
        <v>1053</v>
      </c>
      <c r="AD86" s="72" t="s">
        <v>652</v>
      </c>
    </row>
    <row r="87" spans="1:30" ht="51" x14ac:dyDescent="0.2">
      <c r="A87" s="23" t="s">
        <v>760</v>
      </c>
      <c r="B87" s="19">
        <v>94</v>
      </c>
      <c r="C87" s="76"/>
      <c r="D87" s="76" t="s">
        <v>10</v>
      </c>
      <c r="E87" s="76"/>
      <c r="F87" s="76"/>
      <c r="G87" s="77"/>
      <c r="H87" s="77"/>
      <c r="I87" s="77" t="s">
        <v>10</v>
      </c>
      <c r="J87" s="77"/>
      <c r="K87" s="78"/>
      <c r="L87" s="78"/>
      <c r="M87" s="78"/>
      <c r="N87" s="78"/>
      <c r="O87" s="79"/>
      <c r="P87" s="79"/>
      <c r="Q87" s="79"/>
      <c r="R87" s="79"/>
      <c r="S87" s="73" t="s">
        <v>84</v>
      </c>
      <c r="T87" s="73" t="s">
        <v>1031</v>
      </c>
      <c r="U87" s="73" t="s">
        <v>641</v>
      </c>
      <c r="V87" s="73" t="s">
        <v>898</v>
      </c>
      <c r="W87" s="73" t="s">
        <v>899</v>
      </c>
      <c r="X87" s="72" t="s">
        <v>462</v>
      </c>
      <c r="Y87" s="89" t="s">
        <v>800</v>
      </c>
      <c r="Z87" s="64" t="s">
        <v>668</v>
      </c>
      <c r="AA87" s="75" t="s">
        <v>463</v>
      </c>
      <c r="AB87" s="64" t="s">
        <v>662</v>
      </c>
      <c r="AC87" s="72" t="s">
        <v>1058</v>
      </c>
      <c r="AD87" s="72" t="s">
        <v>655</v>
      </c>
    </row>
    <row r="88" spans="1:30" ht="63.75" x14ac:dyDescent="0.2">
      <c r="A88" s="23" t="s">
        <v>761</v>
      </c>
      <c r="B88" s="19">
        <v>95</v>
      </c>
      <c r="C88" s="76"/>
      <c r="D88" s="76"/>
      <c r="E88" s="76"/>
      <c r="F88" s="76"/>
      <c r="G88" s="77"/>
      <c r="H88" s="77"/>
      <c r="I88" s="77"/>
      <c r="J88" s="77"/>
      <c r="K88" s="78"/>
      <c r="L88" s="78"/>
      <c r="M88" s="78"/>
      <c r="N88" s="78"/>
      <c r="O88" s="79"/>
      <c r="P88" s="79" t="s">
        <v>10</v>
      </c>
      <c r="Q88" s="79" t="s">
        <v>10</v>
      </c>
      <c r="R88" s="79"/>
      <c r="S88" s="73" t="s">
        <v>84</v>
      </c>
      <c r="T88" s="1" t="s">
        <v>464</v>
      </c>
      <c r="U88" s="73" t="s">
        <v>900</v>
      </c>
      <c r="V88" s="73" t="s">
        <v>901</v>
      </c>
      <c r="W88" s="73" t="s">
        <v>465</v>
      </c>
      <c r="X88" s="72" t="s">
        <v>466</v>
      </c>
      <c r="Y88" s="89" t="s">
        <v>800</v>
      </c>
      <c r="Z88" s="64" t="s">
        <v>902</v>
      </c>
      <c r="AA88" s="75" t="s">
        <v>821</v>
      </c>
      <c r="AB88" s="64" t="s">
        <v>24</v>
      </c>
      <c r="AC88" s="72" t="s">
        <v>1058</v>
      </c>
      <c r="AD88" s="72" t="s">
        <v>656</v>
      </c>
    </row>
    <row r="89" spans="1:30" ht="51" x14ac:dyDescent="0.2">
      <c r="A89" s="23" t="s">
        <v>762</v>
      </c>
      <c r="B89" s="19">
        <v>93</v>
      </c>
      <c r="C89" s="76"/>
      <c r="D89" s="76"/>
      <c r="E89" s="76"/>
      <c r="F89" s="76"/>
      <c r="G89" s="77" t="s">
        <v>10</v>
      </c>
      <c r="H89" s="77"/>
      <c r="I89" s="77"/>
      <c r="J89" s="77"/>
      <c r="K89" s="78"/>
      <c r="L89" s="78"/>
      <c r="M89" s="78"/>
      <c r="N89" s="78"/>
      <c r="O89" s="79"/>
      <c r="P89" s="79"/>
      <c r="Q89" s="79"/>
      <c r="R89" s="79"/>
      <c r="S89" s="73" t="s">
        <v>84</v>
      </c>
      <c r="T89" s="1" t="s">
        <v>456</v>
      </c>
      <c r="U89" s="73" t="s">
        <v>642</v>
      </c>
      <c r="V89" s="73" t="s">
        <v>457</v>
      </c>
      <c r="W89" s="73" t="s">
        <v>896</v>
      </c>
      <c r="X89" s="72" t="s">
        <v>458</v>
      </c>
      <c r="Y89" s="89" t="s">
        <v>800</v>
      </c>
      <c r="Z89" s="64" t="s">
        <v>459</v>
      </c>
      <c r="AA89" s="75" t="s">
        <v>460</v>
      </c>
      <c r="AB89" s="64" t="s">
        <v>461</v>
      </c>
      <c r="AC89" s="72" t="s">
        <v>1053</v>
      </c>
      <c r="AD89" s="72" t="s">
        <v>897</v>
      </c>
    </row>
    <row r="90" spans="1:30" ht="51" x14ac:dyDescent="0.2">
      <c r="A90" s="22" t="s">
        <v>763</v>
      </c>
      <c r="B90" s="18">
        <v>8</v>
      </c>
      <c r="C90" s="65"/>
      <c r="D90" s="65"/>
      <c r="E90" s="65"/>
      <c r="F90" s="65"/>
      <c r="G90" s="66"/>
      <c r="H90" s="66"/>
      <c r="I90" s="66"/>
      <c r="J90" s="66"/>
      <c r="K90" s="67"/>
      <c r="L90" s="67"/>
      <c r="M90" s="67"/>
      <c r="N90" s="67" t="s">
        <v>10</v>
      </c>
      <c r="O90" s="68" t="s">
        <v>10</v>
      </c>
      <c r="P90" s="68"/>
      <c r="Q90" s="68"/>
      <c r="R90" s="68"/>
      <c r="S90" s="69" t="s">
        <v>40</v>
      </c>
      <c r="T90" s="69" t="s">
        <v>1032</v>
      </c>
      <c r="U90" s="69" t="s">
        <v>38</v>
      </c>
      <c r="V90" s="69" t="s">
        <v>833</v>
      </c>
      <c r="W90" s="69" t="s">
        <v>834</v>
      </c>
      <c r="X90" s="90" t="str">
        <f>Kenya2!B4</f>
        <v>% of county roads that have been made “climate resilient” or that are not considered to be vulnerable</v>
      </c>
      <c r="Y90" s="88" t="s">
        <v>41</v>
      </c>
      <c r="Z90" s="69" t="s">
        <v>42</v>
      </c>
      <c r="AA90" s="69" t="s">
        <v>43</v>
      </c>
      <c r="AB90" s="70" t="s">
        <v>1033</v>
      </c>
      <c r="AC90" s="69" t="s">
        <v>1054</v>
      </c>
      <c r="AD90" s="69" t="s">
        <v>44</v>
      </c>
    </row>
    <row r="91" spans="1:30" ht="38.25" x14ac:dyDescent="0.2">
      <c r="A91" s="23" t="s">
        <v>765</v>
      </c>
      <c r="B91" s="18">
        <v>16</v>
      </c>
      <c r="C91" s="65" t="s">
        <v>10</v>
      </c>
      <c r="D91" s="65"/>
      <c r="E91" s="65"/>
      <c r="F91" s="65"/>
      <c r="G91" s="66"/>
      <c r="H91" s="66"/>
      <c r="I91" s="66"/>
      <c r="J91" s="66"/>
      <c r="K91" s="67" t="s">
        <v>10</v>
      </c>
      <c r="L91" s="67"/>
      <c r="M91" s="67"/>
      <c r="N91" s="67" t="s">
        <v>10</v>
      </c>
      <c r="O91" s="68"/>
      <c r="P91" s="68" t="s">
        <v>10</v>
      </c>
      <c r="Q91" s="68" t="s">
        <v>10</v>
      </c>
      <c r="R91" s="68"/>
      <c r="S91" s="69" t="s">
        <v>40</v>
      </c>
      <c r="T91" s="72" t="s">
        <v>77</v>
      </c>
      <c r="U91" s="72" t="s">
        <v>38</v>
      </c>
      <c r="V91" s="72" t="s">
        <v>78</v>
      </c>
      <c r="W91" s="71" t="s">
        <v>79</v>
      </c>
      <c r="X91" s="62" t="s">
        <v>80</v>
      </c>
      <c r="Y91" s="88" t="s">
        <v>41</v>
      </c>
      <c r="Z91" s="73" t="s">
        <v>81</v>
      </c>
      <c r="AA91" s="71" t="s">
        <v>82</v>
      </c>
      <c r="AB91" s="74" t="s">
        <v>1034</v>
      </c>
      <c r="AC91" s="72" t="s">
        <v>1056</v>
      </c>
      <c r="AD91" s="64" t="s">
        <v>83</v>
      </c>
    </row>
    <row r="92" spans="1:30" ht="63.75" x14ac:dyDescent="0.2">
      <c r="A92" s="23" t="s">
        <v>766</v>
      </c>
      <c r="B92" s="18">
        <v>19</v>
      </c>
      <c r="C92" s="65"/>
      <c r="D92" s="65"/>
      <c r="E92" s="65"/>
      <c r="F92" s="65"/>
      <c r="G92" s="66"/>
      <c r="H92" s="66"/>
      <c r="I92" s="66"/>
      <c r="J92" s="66"/>
      <c r="K92" s="67" t="s">
        <v>10</v>
      </c>
      <c r="L92" s="67"/>
      <c r="M92" s="67"/>
      <c r="N92" s="67" t="s">
        <v>10</v>
      </c>
      <c r="O92" s="68"/>
      <c r="P92" s="68" t="s">
        <v>10</v>
      </c>
      <c r="Q92" s="68" t="s">
        <v>10</v>
      </c>
      <c r="R92" s="68"/>
      <c r="S92" s="69" t="s">
        <v>40</v>
      </c>
      <c r="T92" s="72" t="s">
        <v>97</v>
      </c>
      <c r="U92" s="72" t="s">
        <v>38</v>
      </c>
      <c r="V92" s="72" t="s">
        <v>840</v>
      </c>
      <c r="W92" s="72" t="s">
        <v>841</v>
      </c>
      <c r="X92" s="62" t="s">
        <v>98</v>
      </c>
      <c r="Y92" s="88" t="s">
        <v>41</v>
      </c>
      <c r="Z92" s="75" t="s">
        <v>99</v>
      </c>
      <c r="AA92" s="75" t="s">
        <v>822</v>
      </c>
      <c r="AB92" s="64" t="s">
        <v>919</v>
      </c>
      <c r="AC92" s="64" t="s">
        <v>1056</v>
      </c>
      <c r="AD92" s="64" t="s">
        <v>17</v>
      </c>
    </row>
    <row r="93" spans="1:30" ht="38.25" x14ac:dyDescent="0.2">
      <c r="A93" s="23" t="s">
        <v>767</v>
      </c>
      <c r="B93" s="19">
        <v>27</v>
      </c>
      <c r="C93" s="65" t="s">
        <v>10</v>
      </c>
      <c r="D93" s="65"/>
      <c r="E93" s="65"/>
      <c r="F93" s="65"/>
      <c r="G93" s="66"/>
      <c r="H93" s="66"/>
      <c r="I93" s="66"/>
      <c r="J93" s="66"/>
      <c r="K93" s="67"/>
      <c r="L93" s="67"/>
      <c r="M93" s="67"/>
      <c r="N93" s="67" t="s">
        <v>10</v>
      </c>
      <c r="O93" s="68"/>
      <c r="P93" s="68" t="s">
        <v>10</v>
      </c>
      <c r="Q93" s="68" t="s">
        <v>10</v>
      </c>
      <c r="R93" s="68"/>
      <c r="S93" s="69" t="s">
        <v>40</v>
      </c>
      <c r="T93" s="71" t="s">
        <v>134</v>
      </c>
      <c r="U93" s="72" t="s">
        <v>135</v>
      </c>
      <c r="V93" s="72" t="s">
        <v>136</v>
      </c>
      <c r="W93" s="72" t="s">
        <v>851</v>
      </c>
      <c r="X93" s="62" t="s">
        <v>137</v>
      </c>
      <c r="Y93" s="89" t="s">
        <v>129</v>
      </c>
      <c r="Z93" s="64" t="s">
        <v>138</v>
      </c>
      <c r="AA93" s="64" t="s">
        <v>131</v>
      </c>
      <c r="AB93" s="64" t="s">
        <v>139</v>
      </c>
      <c r="AC93" s="64" t="s">
        <v>1052</v>
      </c>
      <c r="AD93" s="64" t="s">
        <v>17</v>
      </c>
    </row>
    <row r="94" spans="1:30" ht="51" x14ac:dyDescent="0.2">
      <c r="A94" s="23" t="s">
        <v>768</v>
      </c>
      <c r="B94" s="19">
        <v>101</v>
      </c>
      <c r="C94" s="76"/>
      <c r="D94" s="76"/>
      <c r="E94" s="76"/>
      <c r="F94" s="76"/>
      <c r="G94" s="77"/>
      <c r="H94" s="77"/>
      <c r="I94" s="77"/>
      <c r="J94" s="77"/>
      <c r="K94" s="78"/>
      <c r="L94" s="78"/>
      <c r="M94" s="78" t="s">
        <v>10</v>
      </c>
      <c r="N94" s="78"/>
      <c r="O94" s="79"/>
      <c r="P94" s="79"/>
      <c r="Q94" s="79" t="s">
        <v>10</v>
      </c>
      <c r="R94" s="79"/>
      <c r="S94" s="73" t="s">
        <v>40</v>
      </c>
      <c r="T94" s="72" t="s">
        <v>643</v>
      </c>
      <c r="U94" s="73" t="s">
        <v>484</v>
      </c>
      <c r="V94" s="73" t="s">
        <v>910</v>
      </c>
      <c r="W94" s="72" t="s">
        <v>911</v>
      </c>
      <c r="X94" s="73" t="s">
        <v>673</v>
      </c>
      <c r="Y94" s="96" t="s">
        <v>476</v>
      </c>
      <c r="Z94" s="64" t="s">
        <v>485</v>
      </c>
      <c r="AA94" s="75" t="s">
        <v>486</v>
      </c>
      <c r="AB94" s="64" t="s">
        <v>24</v>
      </c>
      <c r="AC94" s="64" t="s">
        <v>1061</v>
      </c>
      <c r="AD94" s="64" t="s">
        <v>487</v>
      </c>
    </row>
    <row r="95" spans="1:30" ht="51" x14ac:dyDescent="0.2">
      <c r="A95" s="23" t="s">
        <v>764</v>
      </c>
      <c r="B95" s="18">
        <v>15</v>
      </c>
      <c r="C95" s="65" t="s">
        <v>10</v>
      </c>
      <c r="D95" s="65"/>
      <c r="E95" s="65"/>
      <c r="F95" s="65"/>
      <c r="G95" s="66"/>
      <c r="H95" s="66"/>
      <c r="I95" s="66"/>
      <c r="J95" s="66"/>
      <c r="K95" s="67" t="s">
        <v>10</v>
      </c>
      <c r="L95" s="67"/>
      <c r="M95" s="67"/>
      <c r="N95" s="67" t="s">
        <v>10</v>
      </c>
      <c r="O95" s="68"/>
      <c r="P95" s="68" t="s">
        <v>10</v>
      </c>
      <c r="Q95" s="68" t="s">
        <v>10</v>
      </c>
      <c r="R95" s="68"/>
      <c r="S95" s="69" t="s">
        <v>40</v>
      </c>
      <c r="T95" s="72" t="s">
        <v>73</v>
      </c>
      <c r="U95" s="72" t="s">
        <v>38</v>
      </c>
      <c r="V95" s="72" t="s">
        <v>838</v>
      </c>
      <c r="W95" s="71" t="s">
        <v>593</v>
      </c>
      <c r="X95" s="62" t="s">
        <v>74</v>
      </c>
      <c r="Y95" s="88" t="s">
        <v>41</v>
      </c>
      <c r="Z95" s="73" t="s">
        <v>852</v>
      </c>
      <c r="AA95" s="71" t="s">
        <v>75</v>
      </c>
      <c r="AB95" s="74" t="s">
        <v>1035</v>
      </c>
      <c r="AC95" s="72" t="s">
        <v>1056</v>
      </c>
      <c r="AD95" s="72" t="s">
        <v>76</v>
      </c>
    </row>
    <row r="96" spans="1:30" ht="38.25" x14ac:dyDescent="0.2">
      <c r="A96" s="23" t="s">
        <v>769</v>
      </c>
      <c r="B96" s="19">
        <v>39</v>
      </c>
      <c r="C96" s="65"/>
      <c r="D96" s="65"/>
      <c r="E96" s="65" t="s">
        <v>10</v>
      </c>
      <c r="F96" s="65" t="s">
        <v>10</v>
      </c>
      <c r="G96" s="66"/>
      <c r="H96" s="66"/>
      <c r="I96" s="66"/>
      <c r="J96" s="66"/>
      <c r="K96" s="67"/>
      <c r="L96" s="67"/>
      <c r="M96" s="67"/>
      <c r="N96" s="67"/>
      <c r="O96" s="68"/>
      <c r="P96" s="68"/>
      <c r="Q96" s="68" t="s">
        <v>10</v>
      </c>
      <c r="R96" s="68"/>
      <c r="S96" s="69" t="s">
        <v>40</v>
      </c>
      <c r="T96" s="73" t="s">
        <v>200</v>
      </c>
      <c r="U96" s="73" t="s">
        <v>38</v>
      </c>
      <c r="V96" s="73" t="s">
        <v>201</v>
      </c>
      <c r="W96" s="73" t="s">
        <v>202</v>
      </c>
      <c r="X96" s="62" t="s">
        <v>203</v>
      </c>
      <c r="Y96" s="89" t="s">
        <v>607</v>
      </c>
      <c r="Z96" s="64" t="s">
        <v>204</v>
      </c>
      <c r="AA96" s="64" t="s">
        <v>823</v>
      </c>
      <c r="AB96" s="64" t="s">
        <v>922</v>
      </c>
      <c r="AC96" s="64" t="s">
        <v>1062</v>
      </c>
      <c r="AD96" s="64" t="s">
        <v>17</v>
      </c>
    </row>
    <row r="97" spans="1:30" ht="63.75" x14ac:dyDescent="0.2">
      <c r="A97" s="23" t="s">
        <v>770</v>
      </c>
      <c r="B97" s="19">
        <v>72</v>
      </c>
      <c r="C97" s="65"/>
      <c r="D97" s="65"/>
      <c r="E97" s="65" t="s">
        <v>10</v>
      </c>
      <c r="F97" s="65"/>
      <c r="G97" s="66"/>
      <c r="H97" s="66"/>
      <c r="I97" s="66"/>
      <c r="J97" s="66"/>
      <c r="K97" s="67"/>
      <c r="L97" s="67"/>
      <c r="M97" s="67"/>
      <c r="N97" s="67"/>
      <c r="O97" s="68"/>
      <c r="P97" s="68" t="s">
        <v>10</v>
      </c>
      <c r="Q97" s="68"/>
      <c r="R97" s="68"/>
      <c r="S97" s="73" t="s">
        <v>40</v>
      </c>
      <c r="T97" s="73" t="s">
        <v>1036</v>
      </c>
      <c r="U97" s="73" t="s">
        <v>349</v>
      </c>
      <c r="V97" s="73" t="s">
        <v>624</v>
      </c>
      <c r="W97" s="73" t="s">
        <v>365</v>
      </c>
      <c r="X97" s="62" t="s">
        <v>366</v>
      </c>
      <c r="Y97" s="88" t="s">
        <v>13</v>
      </c>
      <c r="Z97" s="64" t="s">
        <v>367</v>
      </c>
      <c r="AA97" s="75" t="s">
        <v>368</v>
      </c>
      <c r="AB97" s="64" t="s">
        <v>369</v>
      </c>
      <c r="AC97" s="64" t="s">
        <v>1059</v>
      </c>
      <c r="AD97" s="64" t="s">
        <v>370</v>
      </c>
    </row>
    <row r="98" spans="1:30" ht="51" x14ac:dyDescent="0.2">
      <c r="A98" s="23" t="s">
        <v>771</v>
      </c>
      <c r="B98" s="19">
        <v>46</v>
      </c>
      <c r="C98" s="65"/>
      <c r="D98" s="65"/>
      <c r="E98" s="65" t="s">
        <v>10</v>
      </c>
      <c r="F98" s="65" t="s">
        <v>10</v>
      </c>
      <c r="G98" s="66" t="s">
        <v>10</v>
      </c>
      <c r="H98" s="66"/>
      <c r="I98" s="66"/>
      <c r="J98" s="66"/>
      <c r="K98" s="67"/>
      <c r="L98" s="67"/>
      <c r="M98" s="67" t="s">
        <v>10</v>
      </c>
      <c r="N98" s="67" t="s">
        <v>10</v>
      </c>
      <c r="O98" s="68" t="s">
        <v>10</v>
      </c>
      <c r="P98" s="68" t="s">
        <v>10</v>
      </c>
      <c r="Q98" s="68" t="s">
        <v>10</v>
      </c>
      <c r="R98" s="68"/>
      <c r="S98" s="71" t="s">
        <v>40</v>
      </c>
      <c r="T98" s="72" t="s">
        <v>1037</v>
      </c>
      <c r="U98" s="72" t="s">
        <v>35</v>
      </c>
      <c r="V98" s="72" t="s">
        <v>232</v>
      </c>
      <c r="W98" s="72" t="s">
        <v>608</v>
      </c>
      <c r="X98" s="62" t="s">
        <v>233</v>
      </c>
      <c r="Y98" s="89" t="s">
        <v>607</v>
      </c>
      <c r="Z98" s="64" t="s">
        <v>234</v>
      </c>
      <c r="AA98" s="64" t="s">
        <v>824</v>
      </c>
      <c r="AB98" s="64" t="s">
        <v>235</v>
      </c>
      <c r="AC98" s="64" t="s">
        <v>1053</v>
      </c>
      <c r="AD98" s="64" t="s">
        <v>236</v>
      </c>
    </row>
    <row r="99" spans="1:30" ht="76.5" x14ac:dyDescent="0.2">
      <c r="A99" s="23" t="s">
        <v>772</v>
      </c>
      <c r="B99" s="19">
        <v>85</v>
      </c>
      <c r="C99" s="76" t="s">
        <v>10</v>
      </c>
      <c r="D99" s="76"/>
      <c r="E99" s="76"/>
      <c r="F99" s="76"/>
      <c r="G99" s="77"/>
      <c r="H99" s="77" t="s">
        <v>10</v>
      </c>
      <c r="I99" s="77"/>
      <c r="J99" s="77"/>
      <c r="K99" s="78"/>
      <c r="L99" s="78"/>
      <c r="M99" s="78"/>
      <c r="N99" s="78" t="s">
        <v>10</v>
      </c>
      <c r="O99" s="79"/>
      <c r="P99" s="79"/>
      <c r="Q99" s="79"/>
      <c r="R99" s="79"/>
      <c r="S99" s="73" t="s">
        <v>40</v>
      </c>
      <c r="T99" s="1" t="s">
        <v>1038</v>
      </c>
      <c r="U99" s="72" t="s">
        <v>38</v>
      </c>
      <c r="V99" s="73" t="s">
        <v>877</v>
      </c>
      <c r="W99" s="73" t="s">
        <v>878</v>
      </c>
      <c r="X99" s="89" t="str">
        <f>Mexico2!B4</f>
        <v>Percentage of livestock insured against death due to extreme and slow-onset  weather events</v>
      </c>
      <c r="Y99" s="89" t="s">
        <v>799</v>
      </c>
      <c r="Z99" s="64" t="s">
        <v>435</v>
      </c>
      <c r="AA99" s="75" t="s">
        <v>825</v>
      </c>
      <c r="AB99" s="64" t="s">
        <v>931</v>
      </c>
      <c r="AC99" s="64" t="s">
        <v>1062</v>
      </c>
      <c r="AD99" s="64" t="s">
        <v>437</v>
      </c>
    </row>
    <row r="100" spans="1:30" ht="51" x14ac:dyDescent="0.2">
      <c r="A100" s="23" t="s">
        <v>773</v>
      </c>
      <c r="B100" s="19">
        <v>29</v>
      </c>
      <c r="C100" s="65" t="s">
        <v>10</v>
      </c>
      <c r="D100" s="65"/>
      <c r="E100" s="65"/>
      <c r="F100" s="65"/>
      <c r="G100" s="66"/>
      <c r="H100" s="66" t="s">
        <v>10</v>
      </c>
      <c r="I100" s="66"/>
      <c r="J100" s="66"/>
      <c r="K100" s="67"/>
      <c r="L100" s="67"/>
      <c r="M100" s="67"/>
      <c r="N100" s="67"/>
      <c r="O100" s="68"/>
      <c r="P100" s="68"/>
      <c r="Q100" s="68"/>
      <c r="R100" s="68"/>
      <c r="S100" s="69" t="s">
        <v>40</v>
      </c>
      <c r="T100" s="73" t="s">
        <v>1039</v>
      </c>
      <c r="U100" s="73" t="s">
        <v>38</v>
      </c>
      <c r="V100" s="73" t="s">
        <v>597</v>
      </c>
      <c r="W100" s="73" t="s">
        <v>146</v>
      </c>
      <c r="X100" s="62" t="s">
        <v>147</v>
      </c>
      <c r="Y100" s="89" t="s">
        <v>129</v>
      </c>
      <c r="Z100" s="64" t="s">
        <v>148</v>
      </c>
      <c r="AA100" s="64" t="s">
        <v>149</v>
      </c>
      <c r="AB100" s="64" t="s">
        <v>920</v>
      </c>
      <c r="AC100" s="64" t="s">
        <v>1058</v>
      </c>
      <c r="AD100" s="64" t="s">
        <v>150</v>
      </c>
    </row>
    <row r="101" spans="1:30" ht="63.75" x14ac:dyDescent="0.2">
      <c r="A101" s="23" t="s">
        <v>774</v>
      </c>
      <c r="B101" s="19">
        <v>99</v>
      </c>
      <c r="C101" s="76" t="s">
        <v>10</v>
      </c>
      <c r="D101" s="76"/>
      <c r="E101" s="76"/>
      <c r="F101" s="76"/>
      <c r="G101" s="77"/>
      <c r="H101" s="77"/>
      <c r="I101" s="77"/>
      <c r="J101" s="77"/>
      <c r="K101" s="78"/>
      <c r="L101" s="78"/>
      <c r="M101" s="78"/>
      <c r="N101" s="78"/>
      <c r="O101" s="79"/>
      <c r="P101" s="79"/>
      <c r="Q101" s="79"/>
      <c r="R101" s="79"/>
      <c r="S101" s="73" t="s">
        <v>40</v>
      </c>
      <c r="T101" s="72" t="s">
        <v>646</v>
      </c>
      <c r="U101" s="72" t="s">
        <v>38</v>
      </c>
      <c r="V101" s="73" t="s">
        <v>479</v>
      </c>
      <c r="W101" s="73" t="s">
        <v>1070</v>
      </c>
      <c r="X101" s="72" t="s">
        <v>674</v>
      </c>
      <c r="Y101" s="89" t="s">
        <v>801</v>
      </c>
      <c r="Z101" s="64" t="s">
        <v>480</v>
      </c>
      <c r="AA101" s="75" t="s">
        <v>481</v>
      </c>
      <c r="AB101" s="64" t="s">
        <v>906</v>
      </c>
      <c r="AC101" s="64" t="s">
        <v>1053</v>
      </c>
      <c r="AD101" s="64" t="s">
        <v>17</v>
      </c>
    </row>
    <row r="102" spans="1:30" ht="51" x14ac:dyDescent="0.2">
      <c r="A102" s="23" t="s">
        <v>775</v>
      </c>
      <c r="B102" s="19">
        <v>82</v>
      </c>
      <c r="C102" s="76" t="s">
        <v>10</v>
      </c>
      <c r="D102" s="76"/>
      <c r="E102" s="76"/>
      <c r="F102" s="76"/>
      <c r="G102" s="77"/>
      <c r="H102" s="77"/>
      <c r="I102" s="77"/>
      <c r="J102" s="77"/>
      <c r="K102" s="78"/>
      <c r="L102" s="78"/>
      <c r="M102" s="78"/>
      <c r="N102" s="78" t="s">
        <v>10</v>
      </c>
      <c r="O102" s="79"/>
      <c r="P102" s="79"/>
      <c r="Q102" s="79" t="s">
        <v>10</v>
      </c>
      <c r="R102" s="79"/>
      <c r="S102" s="73" t="s">
        <v>40</v>
      </c>
      <c r="T102" s="1" t="s">
        <v>1040</v>
      </c>
      <c r="U102" s="72" t="s">
        <v>38</v>
      </c>
      <c r="V102" s="73" t="s">
        <v>423</v>
      </c>
      <c r="W102" s="73" t="s">
        <v>874</v>
      </c>
      <c r="X102" s="72" t="s">
        <v>424</v>
      </c>
      <c r="Y102" s="89" t="s">
        <v>799</v>
      </c>
      <c r="Z102" s="64" t="s">
        <v>880</v>
      </c>
      <c r="AA102" s="75" t="s">
        <v>425</v>
      </c>
      <c r="AB102" s="64" t="s">
        <v>873</v>
      </c>
      <c r="AC102" s="64" t="s">
        <v>1053</v>
      </c>
      <c r="AD102" s="64" t="s">
        <v>426</v>
      </c>
    </row>
    <row r="103" spans="1:30" ht="63.75" x14ac:dyDescent="0.2">
      <c r="A103" s="23" t="s">
        <v>783</v>
      </c>
      <c r="B103" s="19">
        <v>71</v>
      </c>
      <c r="C103" s="65" t="s">
        <v>10</v>
      </c>
      <c r="D103" s="65"/>
      <c r="E103" s="65"/>
      <c r="F103" s="65"/>
      <c r="G103" s="66"/>
      <c r="H103" s="66"/>
      <c r="I103" s="66"/>
      <c r="J103" s="66"/>
      <c r="K103" s="67"/>
      <c r="L103" s="67"/>
      <c r="M103" s="67"/>
      <c r="N103" s="67"/>
      <c r="O103" s="68"/>
      <c r="P103" s="68"/>
      <c r="Q103" s="68"/>
      <c r="R103" s="68"/>
      <c r="S103" s="73" t="s">
        <v>40</v>
      </c>
      <c r="T103" s="73" t="s">
        <v>1041</v>
      </c>
      <c r="U103" s="73" t="s">
        <v>38</v>
      </c>
      <c r="V103" s="73" t="s">
        <v>361</v>
      </c>
      <c r="W103" s="73" t="s">
        <v>362</v>
      </c>
      <c r="X103" s="62" t="s">
        <v>363</v>
      </c>
      <c r="Y103" s="88" t="s">
        <v>13</v>
      </c>
      <c r="Z103" s="64" t="s">
        <v>623</v>
      </c>
      <c r="AA103" s="75" t="s">
        <v>826</v>
      </c>
      <c r="AB103" s="64" t="s">
        <v>926</v>
      </c>
      <c r="AC103" s="64" t="s">
        <v>1053</v>
      </c>
      <c r="AD103" s="64" t="s">
        <v>364</v>
      </c>
    </row>
    <row r="104" spans="1:30" ht="63.75" x14ac:dyDescent="0.2">
      <c r="A104" s="23" t="s">
        <v>776</v>
      </c>
      <c r="B104" s="19">
        <v>100</v>
      </c>
      <c r="C104" s="76" t="s">
        <v>10</v>
      </c>
      <c r="D104" s="76" t="s">
        <v>10</v>
      </c>
      <c r="E104" s="76"/>
      <c r="F104" s="76"/>
      <c r="G104" s="77"/>
      <c r="H104" s="77"/>
      <c r="I104" s="77"/>
      <c r="J104" s="77"/>
      <c r="K104" s="78"/>
      <c r="L104" s="78"/>
      <c r="M104" s="78"/>
      <c r="N104" s="78"/>
      <c r="O104" s="79"/>
      <c r="P104" s="79"/>
      <c r="Q104" s="79" t="s">
        <v>10</v>
      </c>
      <c r="R104" s="79"/>
      <c r="S104" s="73" t="s">
        <v>40</v>
      </c>
      <c r="T104" s="72" t="s">
        <v>647</v>
      </c>
      <c r="U104" s="72" t="s">
        <v>38</v>
      </c>
      <c r="V104" s="73" t="s">
        <v>908</v>
      </c>
      <c r="W104" s="72" t="s">
        <v>909</v>
      </c>
      <c r="X104" s="72" t="s">
        <v>675</v>
      </c>
      <c r="Y104" s="89" t="s">
        <v>801</v>
      </c>
      <c r="Z104" s="64" t="s">
        <v>482</v>
      </c>
      <c r="AA104" s="75" t="s">
        <v>481</v>
      </c>
      <c r="AB104" s="64" t="s">
        <v>907</v>
      </c>
      <c r="AC104" s="64" t="s">
        <v>1053</v>
      </c>
      <c r="AD104" s="64" t="s">
        <v>483</v>
      </c>
    </row>
    <row r="105" spans="1:30" ht="51" x14ac:dyDescent="0.2">
      <c r="A105" s="23" t="s">
        <v>777</v>
      </c>
      <c r="B105" s="19">
        <v>103</v>
      </c>
      <c r="C105" s="76" t="s">
        <v>10</v>
      </c>
      <c r="D105" s="76"/>
      <c r="E105" s="76"/>
      <c r="F105" s="76"/>
      <c r="G105" s="77"/>
      <c r="H105" s="77" t="s">
        <v>10</v>
      </c>
      <c r="I105" s="77"/>
      <c r="J105" s="77"/>
      <c r="K105" s="78"/>
      <c r="L105" s="78"/>
      <c r="M105" s="78"/>
      <c r="N105" s="78" t="s">
        <v>10</v>
      </c>
      <c r="O105" s="79"/>
      <c r="P105" s="79"/>
      <c r="Q105" s="79"/>
      <c r="R105" s="79"/>
      <c r="S105" s="73" t="s">
        <v>40</v>
      </c>
      <c r="T105" s="74" t="s">
        <v>645</v>
      </c>
      <c r="U105" s="73" t="s">
        <v>35</v>
      </c>
      <c r="V105" s="73" t="s">
        <v>913</v>
      </c>
      <c r="W105" s="73" t="s">
        <v>914</v>
      </c>
      <c r="X105" s="72" t="s">
        <v>671</v>
      </c>
      <c r="Y105" s="72" t="s">
        <v>476</v>
      </c>
      <c r="Z105" s="64" t="s">
        <v>492</v>
      </c>
      <c r="AA105" s="75" t="s">
        <v>493</v>
      </c>
      <c r="AB105" s="64" t="s">
        <v>24</v>
      </c>
      <c r="AC105" s="64" t="s">
        <v>1061</v>
      </c>
      <c r="AD105" s="64" t="s">
        <v>494</v>
      </c>
    </row>
    <row r="106" spans="1:30" ht="38.25" x14ac:dyDescent="0.2">
      <c r="A106" s="23" t="s">
        <v>778</v>
      </c>
      <c r="B106" s="19">
        <v>73</v>
      </c>
      <c r="C106" s="65"/>
      <c r="D106" s="65"/>
      <c r="E106" s="65"/>
      <c r="F106" s="65"/>
      <c r="G106" s="66"/>
      <c r="H106" s="66"/>
      <c r="I106" s="66"/>
      <c r="J106" s="66"/>
      <c r="K106" s="67"/>
      <c r="L106" s="67"/>
      <c r="M106" s="67"/>
      <c r="N106" s="67"/>
      <c r="O106" s="68"/>
      <c r="P106" s="68"/>
      <c r="Q106" s="68"/>
      <c r="R106" s="68" t="s">
        <v>10</v>
      </c>
      <c r="S106" s="73" t="s">
        <v>40</v>
      </c>
      <c r="T106" s="73" t="s">
        <v>371</v>
      </c>
      <c r="U106" s="73" t="s">
        <v>35</v>
      </c>
      <c r="V106" s="73" t="s">
        <v>372</v>
      </c>
      <c r="W106" s="73" t="s">
        <v>373</v>
      </c>
      <c r="X106" s="62" t="s">
        <v>374</v>
      </c>
      <c r="Y106" s="88" t="s">
        <v>13</v>
      </c>
      <c r="Z106" s="64" t="s">
        <v>375</v>
      </c>
      <c r="AA106" s="75" t="s">
        <v>827</v>
      </c>
      <c r="AB106" s="64" t="s">
        <v>24</v>
      </c>
      <c r="AC106" s="64" t="s">
        <v>1066</v>
      </c>
      <c r="AD106" s="64" t="s">
        <v>376</v>
      </c>
    </row>
  </sheetData>
  <sheetProtection sheet="1" objects="1" scenarios="1" sort="0" autoFilter="0"/>
  <autoFilter ref="C1:S1"/>
  <hyperlinks>
    <hyperlink ref="Y2" r:id="rId1"/>
    <hyperlink ref="Y3" r:id="rId2"/>
    <hyperlink ref="Y4" r:id="rId3"/>
    <hyperlink ref="Y5" r:id="rId4"/>
    <hyperlink ref="Y6" r:id="rId5"/>
    <hyperlink ref="Y7" r:id="rId6"/>
    <hyperlink ref="Y90" r:id="rId7"/>
    <hyperlink ref="Y52" r:id="rId8"/>
    <hyperlink ref="Y46" r:id="rId9"/>
    <hyperlink ref="Y37" r:id="rId10"/>
    <hyperlink ref="Y57" r:id="rId11"/>
    <hyperlink ref="Y9" r:id="rId12"/>
    <hyperlink ref="Y22" r:id="rId13"/>
    <hyperlink ref="Y95" r:id="rId14"/>
    <hyperlink ref="Y91" r:id="rId15"/>
    <hyperlink ref="Y47" r:id="rId16"/>
    <hyperlink ref="Y21" r:id="rId17"/>
    <hyperlink ref="Y92" r:id="rId18"/>
    <hyperlink ref="Y8" r:id="rId19"/>
    <hyperlink ref="Y48" r:id="rId20"/>
    <hyperlink ref="Y49" r:id="rId21"/>
    <hyperlink ref="Y39" r:id="rId22"/>
    <hyperlink ref="Y40" r:id="rId23"/>
    <hyperlink ref="Y56" r:id="rId24"/>
    <hyperlink ref="Y10" r:id="rId25"/>
    <hyperlink ref="Y93" r:id="rId26"/>
    <hyperlink ref="Y60" r:id="rId27"/>
    <hyperlink ref="Y100" r:id="rId28"/>
    <hyperlink ref="Y62" r:id="rId29"/>
    <hyperlink ref="Y38" r:id="rId30"/>
    <hyperlink ref="Y45" r:id="rId31"/>
    <hyperlink ref="Y63" r:id="rId32"/>
    <hyperlink ref="Y43" r:id="rId33"/>
    <hyperlink ref="Y41" r:id="rId34"/>
    <hyperlink ref="Y54" r:id="rId35"/>
    <hyperlink ref="Y64" r:id="rId36"/>
    <hyperlink ref="Y66" r:id="rId37"/>
    <hyperlink ref="Y96" r:id="rId38"/>
    <hyperlink ref="Y15" r:id="rId39"/>
    <hyperlink ref="Y20" r:id="rId40"/>
    <hyperlink ref="Y16" r:id="rId41"/>
    <hyperlink ref="Y67" r:id="rId42"/>
    <hyperlink ref="Y69" r:id="rId43"/>
    <hyperlink ref="Y42" r:id="rId44"/>
    <hyperlink ref="Y98" r:id="rId45"/>
    <hyperlink ref="Y35" r:id="rId46"/>
    <hyperlink ref="Y68" r:id="rId47"/>
    <hyperlink ref="Y32" r:id="rId48"/>
    <hyperlink ref="Y12" r:id="rId49"/>
    <hyperlink ref="Y70" r:id="rId50"/>
    <hyperlink ref="Y71" r:id="rId51"/>
    <hyperlink ref="Y72" r:id="rId52"/>
    <hyperlink ref="Y18" r:id="rId53"/>
    <hyperlink ref="Y19" r:id="rId54"/>
    <hyperlink ref="Y73" r:id="rId55"/>
    <hyperlink ref="Y74" r:id="rId56"/>
    <hyperlink ref="Y23" r:id="rId57"/>
    <hyperlink ref="Y75" r:id="rId58"/>
    <hyperlink ref="Y24" r:id="rId59"/>
    <hyperlink ref="Y26" r:id="rId60"/>
    <hyperlink ref="Y76" r:id="rId61"/>
    <hyperlink ref="Y77" r:id="rId62"/>
    <hyperlink ref="Y17" r:id="rId63"/>
    <hyperlink ref="Y55" r:id="rId64"/>
    <hyperlink ref="Y78" r:id="rId65"/>
    <hyperlink ref="Y13" r:id="rId66"/>
    <hyperlink ref="Y79" r:id="rId67"/>
    <hyperlink ref="Y30" r:id="rId68"/>
    <hyperlink ref="Y29" r:id="rId69"/>
    <hyperlink ref="Y103" r:id="rId70"/>
    <hyperlink ref="Y97" r:id="rId71"/>
    <hyperlink ref="Y106" r:id="rId72"/>
    <hyperlink ref="Y81" r:id="rId73"/>
    <hyperlink ref="Y14" r:id="rId74"/>
    <hyperlink ref="Y50" r:id="rId75"/>
    <hyperlink ref="Y25" r:id="rId76"/>
    <hyperlink ref="Y27" r:id="rId77"/>
    <hyperlink ref="Y65" r:id="rId78"/>
    <hyperlink ref="Y82" r:id="rId79"/>
    <hyperlink ref="Y53" r:id="rId80"/>
    <hyperlink ref="Y102" r:id="rId81"/>
    <hyperlink ref="Y80" r:id="rId82"/>
    <hyperlink ref="Y34" r:id="rId83"/>
    <hyperlink ref="Y99" r:id="rId84"/>
    <hyperlink ref="Y51" r:id="rId85"/>
    <hyperlink ref="Y44" r:id="rId86"/>
    <hyperlink ref="Y11" r:id="rId87"/>
    <hyperlink ref="Y31" r:id="rId88"/>
    <hyperlink ref="Y33" r:id="rId89"/>
    <hyperlink ref="Y86" r:id="rId90"/>
    <hyperlink ref="Y61" r:id="rId91"/>
    <hyperlink ref="Y89" r:id="rId92"/>
    <hyperlink ref="Y87" r:id="rId93"/>
    <hyperlink ref="Y88" r:id="rId94"/>
    <hyperlink ref="Y58" r:id="rId95"/>
    <hyperlink ref="Y28" r:id="rId96"/>
    <hyperlink ref="Y101" r:id="rId97"/>
    <hyperlink ref="Y104" r:id="rId98"/>
    <hyperlink ref="X46" location="Kenya1!B4" display="Kenya1!B4"/>
    <hyperlink ref="X90" location="Kenya2!B4" display="Kenya2!B4"/>
    <hyperlink ref="X40" location="PPCR1!B4" display="PPCR1!B4"/>
    <hyperlink ref="X48" location="PPCR2!B4" display="PPCR2!B4"/>
    <hyperlink ref="X65" location="Mexico1!B4" display="Mexico1!B4"/>
    <hyperlink ref="X99" location="Mexico2!B4" display="Mexico2!B4"/>
    <hyperlink ref="X84" location="Morocco1!B4" display="Morocco1!B4"/>
    <hyperlink ref="X85" location="Morocco2!B4" display="Morocco2!B4"/>
  </hyperlinks>
  <pageMargins left="0.7" right="0.7" top="0.78740157499999996" bottom="0.78740157499999996" header="0.3" footer="0.3"/>
  <drawing r:id="rId99"/>
  <legacyDrawing r:id="rId1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9" tint="0.79998168889431442"/>
  </sheetPr>
  <dimension ref="A1:C12"/>
  <sheetViews>
    <sheetView showGridLines="0" workbookViewId="0">
      <selection activeCell="B32" sqref="B32"/>
    </sheetView>
  </sheetViews>
  <sheetFormatPr baseColWidth="10" defaultRowHeight="12.75" x14ac:dyDescent="0.2"/>
  <cols>
    <col min="1" max="1" width="10.7109375" style="43" customWidth="1"/>
    <col min="2" max="2" width="79.7109375" customWidth="1"/>
    <col min="3" max="3" width="89.7109375" hidden="1" customWidth="1"/>
  </cols>
  <sheetData>
    <row r="1" spans="2:3" s="43" customFormat="1" ht="40.15" customHeight="1" x14ac:dyDescent="0.2"/>
    <row r="2" spans="2:3" ht="35.450000000000003" customHeight="1" x14ac:dyDescent="0.2">
      <c r="B2" s="85" t="s">
        <v>576</v>
      </c>
    </row>
    <row r="3" spans="2:3" ht="14.25" x14ac:dyDescent="0.2">
      <c r="B3" s="46"/>
      <c r="C3" s="46"/>
    </row>
    <row r="4" spans="2:3" ht="40.15" customHeight="1" x14ac:dyDescent="0.2">
      <c r="B4" s="91" t="str">
        <f>Kenya1!A2</f>
        <v>Kenya: Percentage of population with access to rainfall forecasts</v>
      </c>
      <c r="C4" s="11" t="str">
        <f>Kenya1!B4</f>
        <v>% of population by gender in areas subject to flooding and/or drought in the county who have access to Kenya Meteorological Department information on rainfall forecasts (Kenya)</v>
      </c>
    </row>
    <row r="5" spans="2:3" ht="40.15" customHeight="1" x14ac:dyDescent="0.2">
      <c r="B5" s="91" t="str">
        <f>Kenya2!A2</f>
        <v>Kenya: Percentage of climate resilient roads</v>
      </c>
      <c r="C5" s="11" t="str">
        <f>Kenya2!B4</f>
        <v>% of county roads that have been made “climate resilient” or that are not considered to be vulnerable</v>
      </c>
    </row>
    <row r="6" spans="2:3" ht="40.15" customHeight="1" x14ac:dyDescent="0.2">
      <c r="B6" s="91" t="str">
        <f>PPCR1!A2</f>
        <v>Pilot Program for Climate Resilience (PPCR): Use of support tools</v>
      </c>
      <c r="C6" s="11" t="str">
        <f>PPCR1!B4</f>
        <v>Extent to which vulnerable households, communities, businesses, and public sector services use improved PPCR supported tools, instruments, strategies, and activities to respond to climate variability or climate change</v>
      </c>
    </row>
    <row r="7" spans="2:3" ht="40.15" customHeight="1" x14ac:dyDescent="0.2">
      <c r="B7" s="91" t="str">
        <f>PPCR2!A2</f>
        <v>Pilot Program for Climate Resilience (PPCR): Degree of integration of climate change in national, including sector, planning</v>
      </c>
      <c r="C7" s="11" t="str">
        <f>PPCR2!B4</f>
        <v>Degree of integration of climate change in national, including sector, planning</v>
      </c>
    </row>
    <row r="8" spans="2:3" ht="40.15" customHeight="1" x14ac:dyDescent="0.2">
      <c r="B8" s="91" t="str">
        <f>Mexico1!A2</f>
        <v>Mexico: Existing meteorological stations</v>
      </c>
      <c r="C8" s="11" t="str">
        <f>Mexico1!B4</f>
        <v>Number of existing meteorological stations per territorial unit in the country</v>
      </c>
    </row>
    <row r="9" spans="2:3" ht="40.15" customHeight="1" x14ac:dyDescent="0.2">
      <c r="B9" s="91" t="str">
        <f>Mexico2!A2</f>
        <v>Mexico: Percentage of livestock insured against climate-induced risks</v>
      </c>
      <c r="C9" s="11" t="str">
        <f>Mexico2!B4</f>
        <v>Percentage of livestock insured against death due to extreme and slow-onset  weather events</v>
      </c>
    </row>
    <row r="10" spans="2:3" ht="40.15" customHeight="1" x14ac:dyDescent="0.2">
      <c r="B10" s="91" t="str">
        <f>Morocco1!A2</f>
        <v>Morocco: Farmers involved in irrigation projects</v>
      </c>
      <c r="C10" s="11" t="str">
        <f>Morocco1!B4</f>
        <v>Number of farmers who are members of the service of pilot irrigation messaging projects</v>
      </c>
    </row>
    <row r="11" spans="2:3" ht="40.15" customHeight="1" x14ac:dyDescent="0.2">
      <c r="B11" s="91" t="str">
        <f>Morocco2!A2</f>
        <v>Morocco: Women organised in agricultural cooperatives</v>
      </c>
      <c r="C11" s="11" t="str">
        <f>Morocco2!B4</f>
        <v>Number of women organised in agricultural cooperatives</v>
      </c>
    </row>
    <row r="12" spans="2:3" x14ac:dyDescent="0.2">
      <c r="B12" s="11"/>
      <c r="C12" s="11"/>
    </row>
  </sheetData>
  <sheetProtection sheet="1" objects="1" scenarios="1"/>
  <hyperlinks>
    <hyperlink ref="B4" location="Kenya1!A1" display="Kenya1!A1"/>
    <hyperlink ref="B5" location="Kenya2!A1" display="Kenya2!A1"/>
    <hyperlink ref="B6" location="PPCR1!A1" display="PPCR1!A1"/>
    <hyperlink ref="B7" location="PPCR2!A1" display="PPCR2!A1"/>
    <hyperlink ref="B8" location="Mexico1!A1" display="Mexico1!A1"/>
    <hyperlink ref="B9" location="Mexico2!A1" display="Mexico2!A1"/>
    <hyperlink ref="B10" location="Morocco1!A1" display="Morocco1!A1"/>
    <hyperlink ref="B11" location="Morocco2!A1" display="Morocco2!A1"/>
  </hyperlinks>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9" tint="0.39997558519241921"/>
  </sheetPr>
  <dimension ref="A1:D37"/>
  <sheetViews>
    <sheetView showGridLines="0" workbookViewId="0">
      <selection activeCell="B36" sqref="B36"/>
    </sheetView>
  </sheetViews>
  <sheetFormatPr baseColWidth="10" defaultRowHeight="12.75" x14ac:dyDescent="0.2"/>
  <cols>
    <col min="1" max="1" width="26" customWidth="1"/>
    <col min="2" max="2" width="75.7109375" customWidth="1"/>
  </cols>
  <sheetData>
    <row r="1" spans="1:4" ht="34.9" customHeight="1" x14ac:dyDescent="0.2">
      <c r="A1" s="101" t="s">
        <v>505</v>
      </c>
      <c r="B1" s="101"/>
      <c r="C1" s="2"/>
      <c r="D1" s="2"/>
    </row>
    <row r="2" spans="1:4" ht="25.15" customHeight="1" x14ac:dyDescent="0.2">
      <c r="A2" s="102" t="s">
        <v>962</v>
      </c>
      <c r="B2" s="102"/>
      <c r="C2" s="2"/>
      <c r="D2" s="2"/>
    </row>
    <row r="3" spans="1:4" ht="15" x14ac:dyDescent="0.2">
      <c r="A3" s="103" t="s">
        <v>1</v>
      </c>
      <c r="B3" s="103"/>
      <c r="C3" s="2"/>
      <c r="D3" s="2"/>
    </row>
    <row r="4" spans="1:4" ht="25.5" x14ac:dyDescent="0.2">
      <c r="A4" s="26" t="s">
        <v>506</v>
      </c>
      <c r="B4" s="27" t="s">
        <v>523</v>
      </c>
      <c r="C4" s="2"/>
      <c r="D4" s="2"/>
    </row>
    <row r="5" spans="1:4" x14ac:dyDescent="0.2">
      <c r="A5" s="28" t="s">
        <v>507</v>
      </c>
      <c r="B5" s="29" t="s">
        <v>933</v>
      </c>
      <c r="C5" s="2"/>
      <c r="D5" s="2"/>
    </row>
    <row r="6" spans="1:4" ht="76.5" x14ac:dyDescent="0.2">
      <c r="A6" s="28" t="s">
        <v>508</v>
      </c>
      <c r="B6" s="30" t="s">
        <v>934</v>
      </c>
      <c r="C6" s="2"/>
      <c r="D6" s="2"/>
    </row>
    <row r="7" spans="1:4" ht="25.5" x14ac:dyDescent="0.2">
      <c r="A7" s="28" t="s">
        <v>509</v>
      </c>
      <c r="B7" s="30" t="s">
        <v>1043</v>
      </c>
      <c r="C7" s="2"/>
      <c r="D7" s="2"/>
    </row>
    <row r="8" spans="1:4" ht="51" x14ac:dyDescent="0.2">
      <c r="A8" s="31" t="s">
        <v>784</v>
      </c>
      <c r="B8" s="40" t="s">
        <v>524</v>
      </c>
      <c r="C8" s="2"/>
      <c r="D8" s="2"/>
    </row>
    <row r="9" spans="1:4" ht="15" x14ac:dyDescent="0.2">
      <c r="A9" s="104" t="s">
        <v>510</v>
      </c>
      <c r="B9" s="104"/>
      <c r="C9" s="2"/>
      <c r="D9" s="2"/>
    </row>
    <row r="10" spans="1:4" x14ac:dyDescent="0.2">
      <c r="A10" s="100" t="s">
        <v>7</v>
      </c>
      <c r="B10" s="36" t="s">
        <v>525</v>
      </c>
      <c r="C10" s="2"/>
      <c r="D10" s="2"/>
    </row>
    <row r="11" spans="1:4" ht="25.5" x14ac:dyDescent="0.2">
      <c r="A11" s="97"/>
      <c r="B11" s="36" t="s">
        <v>526</v>
      </c>
      <c r="C11" s="2"/>
      <c r="D11" s="2"/>
    </row>
    <row r="12" spans="1:4" x14ac:dyDescent="0.2">
      <c r="A12" s="97"/>
      <c r="B12" s="36" t="s">
        <v>527</v>
      </c>
      <c r="C12" s="2"/>
      <c r="D12" s="2"/>
    </row>
    <row r="13" spans="1:4" x14ac:dyDescent="0.2">
      <c r="A13" s="97"/>
      <c r="B13" s="41" t="s">
        <v>528</v>
      </c>
      <c r="C13" s="2"/>
      <c r="D13" s="2"/>
    </row>
    <row r="14" spans="1:4" ht="38.25" x14ac:dyDescent="0.2">
      <c r="A14" s="39" t="s">
        <v>785</v>
      </c>
      <c r="B14" s="41" t="s">
        <v>935</v>
      </c>
      <c r="C14" s="2"/>
      <c r="D14" s="2"/>
    </row>
    <row r="15" spans="1:4" x14ac:dyDescent="0.2">
      <c r="A15" s="98" t="s">
        <v>6</v>
      </c>
      <c r="B15" s="36" t="s">
        <v>529</v>
      </c>
      <c r="C15" s="2"/>
      <c r="D15" s="2"/>
    </row>
    <row r="16" spans="1:4" x14ac:dyDescent="0.2">
      <c r="A16" s="99"/>
      <c r="B16" s="36" t="s">
        <v>530</v>
      </c>
      <c r="C16" s="2"/>
      <c r="D16" s="2"/>
    </row>
    <row r="17" spans="1:4" x14ac:dyDescent="0.2">
      <c r="A17" s="99"/>
      <c r="B17" s="36" t="s">
        <v>531</v>
      </c>
      <c r="C17" s="2"/>
      <c r="D17" s="2"/>
    </row>
    <row r="18" spans="1:4" x14ac:dyDescent="0.2">
      <c r="A18" s="99"/>
      <c r="B18" s="36" t="s">
        <v>532</v>
      </c>
      <c r="C18" s="2"/>
      <c r="D18" s="2"/>
    </row>
    <row r="19" spans="1:4" x14ac:dyDescent="0.2">
      <c r="A19" s="100"/>
      <c r="B19" s="41" t="s">
        <v>533</v>
      </c>
      <c r="C19" s="2"/>
      <c r="D19" s="2"/>
    </row>
    <row r="20" spans="1:4" x14ac:dyDescent="0.2">
      <c r="A20" s="39" t="s">
        <v>786</v>
      </c>
      <c r="B20" s="41" t="s">
        <v>534</v>
      </c>
      <c r="C20" s="2"/>
      <c r="D20" s="2"/>
    </row>
    <row r="21" spans="1:4" x14ac:dyDescent="0.2">
      <c r="A21" s="39" t="s">
        <v>787</v>
      </c>
      <c r="B21" s="30" t="s">
        <v>38</v>
      </c>
      <c r="C21" s="2"/>
      <c r="D21" s="2"/>
    </row>
    <row r="22" spans="1:4" ht="25.5" x14ac:dyDescent="0.2">
      <c r="A22" s="99" t="s">
        <v>788</v>
      </c>
      <c r="B22" s="36" t="s">
        <v>535</v>
      </c>
      <c r="C22" s="2"/>
      <c r="D22" s="2"/>
    </row>
    <row r="23" spans="1:4" x14ac:dyDescent="0.2">
      <c r="A23" s="100"/>
      <c r="B23" s="41" t="s">
        <v>536</v>
      </c>
      <c r="C23" s="2"/>
      <c r="D23" s="2"/>
    </row>
    <row r="24" spans="1:4" ht="51" x14ac:dyDescent="0.2">
      <c r="A24" s="98" t="s">
        <v>789</v>
      </c>
      <c r="B24" s="36" t="s">
        <v>795</v>
      </c>
      <c r="C24" s="2"/>
      <c r="D24" s="2"/>
    </row>
    <row r="25" spans="1:4" ht="37.5" x14ac:dyDescent="0.2">
      <c r="A25" s="99"/>
      <c r="B25" s="37" t="s">
        <v>797</v>
      </c>
      <c r="C25" s="2"/>
      <c r="D25" s="2"/>
    </row>
    <row r="26" spans="1:4" ht="37.5" x14ac:dyDescent="0.2">
      <c r="A26" s="99"/>
      <c r="B26" s="37" t="s">
        <v>796</v>
      </c>
      <c r="C26" s="2"/>
      <c r="D26" s="2"/>
    </row>
    <row r="27" spans="1:4" x14ac:dyDescent="0.2">
      <c r="A27" s="99"/>
      <c r="B27" s="42" t="s">
        <v>792</v>
      </c>
      <c r="C27" s="2"/>
      <c r="D27" s="2"/>
    </row>
    <row r="28" spans="1:4" x14ac:dyDescent="0.2">
      <c r="A28" s="99"/>
      <c r="B28" s="36" t="s">
        <v>537</v>
      </c>
      <c r="C28" s="2"/>
      <c r="D28" s="2"/>
    </row>
    <row r="29" spans="1:4" x14ac:dyDescent="0.2">
      <c r="A29" s="100"/>
      <c r="B29" s="41" t="s">
        <v>538</v>
      </c>
      <c r="C29" s="2"/>
      <c r="D29" s="2"/>
    </row>
    <row r="30" spans="1:4" ht="13.15" customHeight="1" x14ac:dyDescent="0.2">
      <c r="A30" s="98" t="s">
        <v>793</v>
      </c>
      <c r="B30" s="36" t="s">
        <v>519</v>
      </c>
      <c r="C30" s="2"/>
      <c r="D30" s="2"/>
    </row>
    <row r="31" spans="1:4" x14ac:dyDescent="0.2">
      <c r="A31" s="99"/>
      <c r="B31" s="36" t="s">
        <v>520</v>
      </c>
      <c r="C31" s="2"/>
      <c r="D31" s="2"/>
    </row>
    <row r="32" spans="1:4" x14ac:dyDescent="0.2">
      <c r="A32" s="100"/>
      <c r="B32" s="41" t="s">
        <v>521</v>
      </c>
      <c r="C32" s="2"/>
      <c r="D32" s="2"/>
    </row>
    <row r="33" spans="1:4" x14ac:dyDescent="0.2">
      <c r="A33" s="97" t="s">
        <v>794</v>
      </c>
      <c r="B33" s="32" t="s">
        <v>790</v>
      </c>
      <c r="C33" s="2"/>
      <c r="D33" s="2"/>
    </row>
    <row r="34" spans="1:4" x14ac:dyDescent="0.2">
      <c r="A34" s="97"/>
      <c r="B34" s="41" t="s">
        <v>522</v>
      </c>
      <c r="C34" s="2"/>
      <c r="D34" s="2"/>
    </row>
    <row r="35" spans="1:4" s="43" customFormat="1" x14ac:dyDescent="0.2">
      <c r="A35" s="49"/>
      <c r="B35" s="50"/>
      <c r="C35" s="2"/>
      <c r="D35" s="2"/>
    </row>
    <row r="36" spans="1:4" x14ac:dyDescent="0.2">
      <c r="A36" s="82" t="s">
        <v>936</v>
      </c>
      <c r="B36" s="92" t="s">
        <v>41</v>
      </c>
      <c r="C36" s="2"/>
      <c r="D36" s="2"/>
    </row>
    <row r="37" spans="1:4" x14ac:dyDescent="0.2">
      <c r="A37" s="35"/>
      <c r="B37" s="34"/>
      <c r="C37" s="2"/>
      <c r="D37" s="2"/>
    </row>
  </sheetData>
  <sheetProtection sheet="1" objects="1" scenarios="1"/>
  <mergeCells count="10">
    <mergeCell ref="A1:B1"/>
    <mergeCell ref="A2:B2"/>
    <mergeCell ref="A3:B3"/>
    <mergeCell ref="A9:B9"/>
    <mergeCell ref="A10:A13"/>
    <mergeCell ref="A33:A34"/>
    <mergeCell ref="A15:A19"/>
    <mergeCell ref="A22:A23"/>
    <mergeCell ref="A24:A29"/>
    <mergeCell ref="A30:A32"/>
  </mergeCells>
  <hyperlinks>
    <hyperlink ref="B36" r:id="rId1"/>
  </hyperlinks>
  <pageMargins left="0.7" right="0.7" top="0.78749999999999998" bottom="0.78749999999999998"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9"/>
  <sheetViews>
    <sheetView showGridLines="0" zoomScaleNormal="100" workbookViewId="0">
      <selection activeCell="B28" sqref="B28"/>
    </sheetView>
  </sheetViews>
  <sheetFormatPr baseColWidth="10" defaultColWidth="11.5703125" defaultRowHeight="12.75" x14ac:dyDescent="0.2"/>
  <cols>
    <col min="1" max="1" width="26" style="43" customWidth="1"/>
    <col min="2" max="2" width="75.7109375" style="43" customWidth="1"/>
    <col min="3" max="16384" width="11.5703125" style="43"/>
  </cols>
  <sheetData>
    <row r="1" spans="1:4" ht="34.9" customHeight="1" x14ac:dyDescent="0.2">
      <c r="A1" s="101" t="s">
        <v>505</v>
      </c>
      <c r="B1" s="101"/>
      <c r="C1" s="2"/>
      <c r="D1" s="2"/>
    </row>
    <row r="2" spans="1:4" ht="25.15" customHeight="1" x14ac:dyDescent="0.2">
      <c r="A2" s="102" t="s">
        <v>961</v>
      </c>
      <c r="B2" s="102"/>
      <c r="C2" s="2"/>
      <c r="D2" s="2"/>
    </row>
    <row r="3" spans="1:4" ht="15" x14ac:dyDescent="0.2">
      <c r="A3" s="103" t="s">
        <v>1</v>
      </c>
      <c r="B3" s="103"/>
      <c r="C3" s="2"/>
      <c r="D3" s="2"/>
    </row>
    <row r="4" spans="1:4" ht="25.5" x14ac:dyDescent="0.2">
      <c r="A4" s="38" t="s">
        <v>506</v>
      </c>
      <c r="B4" s="27" t="s">
        <v>937</v>
      </c>
      <c r="C4" s="2"/>
      <c r="D4" s="2"/>
    </row>
    <row r="5" spans="1:4" x14ac:dyDescent="0.2">
      <c r="A5" s="39" t="s">
        <v>507</v>
      </c>
      <c r="B5" s="30" t="s">
        <v>1042</v>
      </c>
      <c r="C5" s="2"/>
      <c r="D5" s="2"/>
    </row>
    <row r="6" spans="1:4" ht="63.75" x14ac:dyDescent="0.2">
      <c r="A6" s="39" t="s">
        <v>508</v>
      </c>
      <c r="B6" s="30" t="s">
        <v>938</v>
      </c>
      <c r="C6" s="2"/>
      <c r="D6" s="2"/>
    </row>
    <row r="7" spans="1:4" x14ac:dyDescent="0.2">
      <c r="A7" s="39" t="s">
        <v>509</v>
      </c>
      <c r="B7" s="30" t="s">
        <v>1047</v>
      </c>
      <c r="C7" s="2"/>
      <c r="D7" s="2"/>
    </row>
    <row r="8" spans="1:4" ht="140.25" x14ac:dyDescent="0.2">
      <c r="A8" s="31" t="s">
        <v>784</v>
      </c>
      <c r="B8" s="40" t="s">
        <v>939</v>
      </c>
      <c r="C8" s="2"/>
      <c r="D8" s="2"/>
    </row>
    <row r="9" spans="1:4" ht="15" x14ac:dyDescent="0.2">
      <c r="A9" s="104" t="s">
        <v>510</v>
      </c>
      <c r="B9" s="104"/>
      <c r="C9" s="2"/>
      <c r="D9" s="2"/>
    </row>
    <row r="10" spans="1:4" x14ac:dyDescent="0.2">
      <c r="A10" s="51" t="s">
        <v>7</v>
      </c>
      <c r="B10" s="52" t="s">
        <v>511</v>
      </c>
      <c r="C10" s="2"/>
      <c r="D10" s="2"/>
    </row>
    <row r="11" spans="1:4" ht="38.25" x14ac:dyDescent="0.2">
      <c r="A11" s="38" t="s">
        <v>785</v>
      </c>
      <c r="B11" s="41" t="s">
        <v>940</v>
      </c>
      <c r="C11" s="2"/>
      <c r="D11" s="2"/>
    </row>
    <row r="12" spans="1:4" x14ac:dyDescent="0.2">
      <c r="A12" s="31" t="s">
        <v>6</v>
      </c>
      <c r="B12" s="40" t="s">
        <v>512</v>
      </c>
      <c r="C12" s="2"/>
      <c r="D12" s="2"/>
    </row>
    <row r="13" spans="1:4" x14ac:dyDescent="0.2">
      <c r="A13" s="33"/>
      <c r="B13" s="36" t="s">
        <v>513</v>
      </c>
      <c r="C13" s="2"/>
      <c r="D13" s="2"/>
    </row>
    <row r="14" spans="1:4" x14ac:dyDescent="0.2">
      <c r="A14" s="33"/>
      <c r="B14" s="36" t="s">
        <v>514</v>
      </c>
      <c r="C14" s="2"/>
      <c r="D14" s="2"/>
    </row>
    <row r="15" spans="1:4" ht="25.5" x14ac:dyDescent="0.2">
      <c r="A15" s="38"/>
      <c r="B15" s="41" t="s">
        <v>941</v>
      </c>
      <c r="C15" s="2"/>
      <c r="D15" s="2"/>
    </row>
    <row r="16" spans="1:4" x14ac:dyDescent="0.2">
      <c r="A16" s="38" t="s">
        <v>786</v>
      </c>
      <c r="B16" s="41" t="s">
        <v>515</v>
      </c>
      <c r="C16" s="2"/>
      <c r="D16" s="2"/>
    </row>
    <row r="17" spans="1:4" x14ac:dyDescent="0.2">
      <c r="A17" s="39" t="s">
        <v>787</v>
      </c>
      <c r="B17" s="30" t="s">
        <v>38</v>
      </c>
      <c r="C17" s="2"/>
      <c r="D17" s="2"/>
    </row>
    <row r="18" spans="1:4" ht="25.5" x14ac:dyDescent="0.2">
      <c r="A18" s="99" t="s">
        <v>788</v>
      </c>
      <c r="B18" s="36" t="s">
        <v>516</v>
      </c>
      <c r="C18" s="2"/>
      <c r="D18" s="2"/>
    </row>
    <row r="19" spans="1:4" x14ac:dyDescent="0.2">
      <c r="A19" s="100"/>
      <c r="B19" s="41" t="s">
        <v>517</v>
      </c>
      <c r="C19" s="2"/>
      <c r="D19" s="2"/>
    </row>
    <row r="20" spans="1:4" x14ac:dyDescent="0.2">
      <c r="A20" s="39" t="s">
        <v>789</v>
      </c>
      <c r="B20" s="30" t="s">
        <v>942</v>
      </c>
      <c r="C20" s="2"/>
      <c r="D20" s="2"/>
    </row>
    <row r="21" spans="1:4" x14ac:dyDescent="0.2">
      <c r="A21" s="99" t="s">
        <v>793</v>
      </c>
      <c r="B21" s="36" t="s">
        <v>519</v>
      </c>
      <c r="C21" s="2"/>
      <c r="D21" s="2"/>
    </row>
    <row r="22" spans="1:4" x14ac:dyDescent="0.2">
      <c r="A22" s="99"/>
      <c r="B22" s="36" t="s">
        <v>520</v>
      </c>
      <c r="C22" s="2"/>
      <c r="D22" s="2"/>
    </row>
    <row r="23" spans="1:4" x14ac:dyDescent="0.2">
      <c r="A23" s="100"/>
      <c r="B23" s="41" t="s">
        <v>521</v>
      </c>
      <c r="C23" s="2"/>
      <c r="D23" s="2"/>
    </row>
    <row r="24" spans="1:4" x14ac:dyDescent="0.2">
      <c r="A24" s="97" t="s">
        <v>794</v>
      </c>
      <c r="B24" s="32" t="s">
        <v>790</v>
      </c>
      <c r="C24" s="2"/>
      <c r="D24" s="2"/>
    </row>
    <row r="25" spans="1:4" x14ac:dyDescent="0.2">
      <c r="A25" s="97"/>
      <c r="B25" s="41" t="s">
        <v>522</v>
      </c>
      <c r="C25" s="2"/>
      <c r="D25" s="2"/>
    </row>
    <row r="26" spans="1:4" ht="38.25" x14ac:dyDescent="0.2">
      <c r="A26" s="39" t="s">
        <v>791</v>
      </c>
      <c r="B26" s="30" t="s">
        <v>943</v>
      </c>
      <c r="C26" s="2"/>
      <c r="D26" s="2"/>
    </row>
    <row r="27" spans="1:4" x14ac:dyDescent="0.2">
      <c r="A27" s="49"/>
      <c r="B27" s="50"/>
      <c r="C27" s="2"/>
      <c r="D27" s="2"/>
    </row>
    <row r="28" spans="1:4" x14ac:dyDescent="0.2">
      <c r="A28" s="82" t="s">
        <v>936</v>
      </c>
      <c r="B28" s="92" t="s">
        <v>41</v>
      </c>
      <c r="C28" s="2"/>
      <c r="D28" s="2"/>
    </row>
    <row r="29" spans="1:4" x14ac:dyDescent="0.2">
      <c r="A29" s="35"/>
      <c r="B29" s="34"/>
    </row>
  </sheetData>
  <sheetProtection sheet="1" objects="1" scenarios="1"/>
  <mergeCells count="7">
    <mergeCell ref="A18:A19"/>
    <mergeCell ref="A21:A23"/>
    <mergeCell ref="A24:A25"/>
    <mergeCell ref="A1:B1"/>
    <mergeCell ref="A2:B2"/>
    <mergeCell ref="A3:B3"/>
    <mergeCell ref="A9:B9"/>
  </mergeCells>
  <hyperlinks>
    <hyperlink ref="B28" r:id="rId1"/>
  </hyperlinks>
  <pageMargins left="0.7" right="0.7" top="0.78749999999999998" bottom="0.78749999999999998" header="0.51180555555555551" footer="0.51180555555555551"/>
  <pageSetup paperSize="9"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Imprint</vt:lpstr>
      <vt:lpstr>Context</vt:lpstr>
      <vt:lpstr>Selecting indicators</vt:lpstr>
      <vt:lpstr>How to use it</vt:lpstr>
      <vt:lpstr>Overview of indicators</vt:lpstr>
      <vt:lpstr>Repository</vt:lpstr>
      <vt:lpstr>Factsheets</vt:lpstr>
      <vt:lpstr>Kenya1</vt:lpstr>
      <vt:lpstr>Kenya2</vt:lpstr>
      <vt:lpstr>PPCR1</vt:lpstr>
      <vt:lpstr>PPCR2</vt:lpstr>
      <vt:lpstr>Mexico1</vt:lpstr>
      <vt:lpstr>Mexico2</vt:lpstr>
      <vt:lpstr>Morocco1</vt:lpstr>
      <vt:lpstr>Morocco2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GIZ</dc:creator>
  <cp:lastModifiedBy>giz</cp:lastModifiedBy>
  <dcterms:created xsi:type="dcterms:W3CDTF">2014-08-14T13:52:13Z</dcterms:created>
  <dcterms:modified xsi:type="dcterms:W3CDTF">2017-04-20T09:58:59Z</dcterms:modified>
</cp:coreProperties>
</file>